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050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<sst xmlns="http://schemas.openxmlformats.org/spreadsheetml/2006/main" count="58" uniqueCount="51">
  <si>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</si>
  <si>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</si>
  <si>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</si>
  <si>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</si>
  <si>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</si>
  <si>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</si>
  <si>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</si>
  <si>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</si>
  <si>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</si>
  <si>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</si>
  <si>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</si>
  <si>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</si>
  <si>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</si>
  <si>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</si>
  <si>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</si>
  <si>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</si>
  <si>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</si>
  <si>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</si>
  <si>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</si>
  <si>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</si>
  <si>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</si>
  <si>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</si>
  <si>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</si>
  <si>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</si>
  <si>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</si>
  <si>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</si>
  <si>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</si>
  <si>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</si>
  <si>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</si>
  <si>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</si>
  <si>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</si>
  <si>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</si>
  <si>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</si>
  <si>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</si>
  <si>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</si>
  <si>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</si>
  <si>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</si>
  <si>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</si>
  <si>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</si>
  <si>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</si>
  <si>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</si>
  <si>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</si>
  <si>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</si>
  <si>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</si>
  <si>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</si>
  <si>
    <t>0/0</t>
  </si>
  <si>
    <t>żłobek</t>
  </si>
  <si>
    <t>Żłobek miejski nr 1, ul. Główna 1, 00-001 Wojnicz</t>
  </si>
  <si>
    <t>Wojnicz</t>
  </si>
  <si>
    <t>Małopolski Urząd Wojewódzki</t>
  </si>
  <si>
    <t>PRZYKŁAD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</si>
</sst>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vertical="center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3" xfId="52" applyFont="1" applyFill="1" applyBorder="1" applyAlignment="1" applyProtection="1">
      <alignment horizontal="right" vertical="center" wrapText="1"/>
      <protection locked="0"/>
    </xf>
    <xf numFmtId="0" fontId="23" fillId="25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8" xfId="52" applyFont="1" applyFill="1" applyBorder="1" applyAlignment="1" applyProtection="1">
      <alignment horizontal="left" vertical="center" wrapText="1"/>
      <protection locked="0"/>
    </xf>
    <xf numFmtId="0" fontId="26" fillId="20" borderId="22" xfId="0" applyFont="1" applyFill="1" applyBorder="1" applyAlignment="1">
      <alignment horizontal="left" wrapText="1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10</xdr:row>
      <xdr:rowOff>323850</xdr:rowOff>
    </xdr:from>
    <xdr:to>
      <xdr:col>11</xdr:col>
      <xdr:colOff>228600</xdr:colOff>
      <xdr:row>15</xdr:row>
      <xdr:rowOff>609600</xdr:rowOff>
    </xdr:to>
    <xdr:sp>
      <xdr:nvSpPr>
        <xdr:cNvPr id="1" name="Objaśnienie prostokątne 1"/>
        <xdr:cNvSpPr>
          <a:spLocks/>
        </xdr:cNvSpPr>
      </xdr:nvSpPr>
      <xdr:spPr>
        <a:xfrm>
          <a:off x="8601075" y="3419475"/>
          <a:ext cx="1666875" cy="1781175"/>
        </a:xfrm>
        <a:prstGeom prst="wedgeRectCallout">
          <a:avLst>
            <a:gd name="adj1" fmla="val -98958"/>
            <a:gd name="adj2" fmla="val 3334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gminie Wojnicz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nie ma niegminnych instytucji opieki.</a:t>
          </a:r>
          <a:r>
            <a:rPr lang="en-US" cap="none" sz="1100" b="0" i="0" u="none" baseline="0">
              <a:solidFill>
                <a:srgbClr val="000000"/>
              </a:solidFill>
            </a:rPr>
            <a:t> Gmina nie dotuje pobytu dzieci w niegminnych instytucjach (znajdujących się także poza gminą Wojnicz).  </a:t>
          </a:r>
          <a:r>
            <a:rPr lang="en-US" cap="none" sz="1100" b="0" i="0" u="none" baseline="0">
              <a:solidFill>
                <a:srgbClr val="FF0000"/>
              </a:solidFill>
            </a:rPr>
            <a:t>Jest to przykład .</a:t>
          </a:r>
        </a:p>
      </xdr:txBody>
    </xdr:sp>
    <xdr:clientData/>
  </xdr:twoCellAnchor>
  <xdr:twoCellAnchor>
    <xdr:from>
      <xdr:col>1</xdr:col>
      <xdr:colOff>809625</xdr:colOff>
      <xdr:row>25</xdr:row>
      <xdr:rowOff>114300</xdr:rowOff>
    </xdr:from>
    <xdr:to>
      <xdr:col>2</xdr:col>
      <xdr:colOff>742950</xdr:colOff>
      <xdr:row>34</xdr:row>
      <xdr:rowOff>171450</xdr:rowOff>
    </xdr:to>
    <xdr:sp>
      <xdr:nvSpPr>
        <xdr:cNvPr id="2" name="Objaśnienie prostokątne 2"/>
        <xdr:cNvSpPr>
          <a:spLocks/>
        </xdr:cNvSpPr>
      </xdr:nvSpPr>
      <xdr:spPr>
        <a:xfrm>
          <a:off x="1038225" y="8524875"/>
          <a:ext cx="1743075" cy="1552575"/>
        </a:xfrm>
        <a:prstGeom prst="wedgeRectCallout">
          <a:avLst>
            <a:gd name="adj1" fmla="val -28342"/>
            <a:gd name="adj2" fmla="val -7218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2 dofinansowanie do funkcjonowania miejsc</a:t>
          </a:r>
          <a:r>
            <a:rPr lang="en-US" cap="none" sz="1100" b="0" i="0" u="none" baseline="0">
              <a:solidFill>
                <a:srgbClr val="000000"/>
              </a:solidFill>
            </a:rPr>
            <a:t> opieki mogą otrzymąć miejsca utworzone z udziałem środków poprzednich edycji programu MALUCH.</a:t>
          </a:r>
        </a:p>
      </xdr:txBody>
    </xdr:sp>
    <xdr:clientData/>
  </xdr:twoCellAnchor>
  <xdr:twoCellAnchor>
    <xdr:from>
      <xdr:col>4</xdr:col>
      <xdr:colOff>161925</xdr:colOff>
      <xdr:row>25</xdr:row>
      <xdr:rowOff>47625</xdr:rowOff>
    </xdr:from>
    <xdr:to>
      <xdr:col>5</xdr:col>
      <xdr:colOff>419100</xdr:colOff>
      <xdr:row>34</xdr:row>
      <xdr:rowOff>85725</xdr:rowOff>
    </xdr:to>
    <xdr:sp>
      <xdr:nvSpPr>
        <xdr:cNvPr id="3" name="Objaśnienie prostokątne 3"/>
        <xdr:cNvSpPr>
          <a:spLocks/>
        </xdr:cNvSpPr>
      </xdr:nvSpPr>
      <xdr:spPr>
        <a:xfrm>
          <a:off x="3790950" y="8458200"/>
          <a:ext cx="1181100" cy="1533525"/>
        </a:xfrm>
        <a:prstGeom prst="wedgeRectCallout">
          <a:avLst>
            <a:gd name="adj1" fmla="val -35833"/>
            <a:gd name="adj2" fmla="val -678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kolumnie wskazuje się liczbę</a:t>
          </a:r>
          <a:r>
            <a:rPr lang="en-US" cap="none" sz="1100" b="0" i="0" u="none" baseline="0">
              <a:solidFill>
                <a:srgbClr val="000000"/>
              </a:solidFill>
            </a:rPr>
            <a:t> miesięcy, której dotyczy  dofinansowanie w edycji 2020.</a:t>
          </a:r>
        </a:p>
      </xdr:txBody>
    </xdr:sp>
    <xdr:clientData/>
  </xdr:twoCellAnchor>
  <xdr:twoCellAnchor>
    <xdr:from>
      <xdr:col>5</xdr:col>
      <xdr:colOff>857250</xdr:colOff>
      <xdr:row>28</xdr:row>
      <xdr:rowOff>152400</xdr:rowOff>
    </xdr:from>
    <xdr:to>
      <xdr:col>7</xdr:col>
      <xdr:colOff>257175</xdr:colOff>
      <xdr:row>43</xdr:row>
      <xdr:rowOff>57150</xdr:rowOff>
    </xdr:to>
    <xdr:sp>
      <xdr:nvSpPr>
        <xdr:cNvPr id="4" name="Objaśnienie prostokątne 4"/>
        <xdr:cNvSpPr>
          <a:spLocks/>
        </xdr:cNvSpPr>
      </xdr:nvSpPr>
      <xdr:spPr>
        <a:xfrm>
          <a:off x="5410200" y="9048750"/>
          <a:ext cx="1352550" cy="2933700"/>
        </a:xfrm>
        <a:prstGeom prst="wedgeRectCallout">
          <a:avLst>
            <a:gd name="adj1" fmla="val -19745"/>
            <a:gd name="adj2" fmla="val -82583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przykładzie gmina nie korzysta 
z innych źródeł dofinansowania. 
W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kolumnie 7 nie uwzględnia się (przewidywanego) dofinansowania 
z programu</a:t>
          </a:r>
          <a:r>
            <a:rPr lang="en-US" cap="none" sz="1100" b="0" i="0" u="none" baseline="0">
              <a:solidFill>
                <a:srgbClr val="000000"/>
              </a:solidFill>
            </a:rPr>
            <a:t> MALUCH+ 2020. Kwota dofinansowania będzie znana na etapie rozstrzygnięcia edycji 2020.</a:t>
          </a:r>
        </a:p>
      </xdr:txBody>
    </xdr:sp>
    <xdr:clientData/>
  </xdr:twoCellAnchor>
  <xdr:twoCellAnchor>
    <xdr:from>
      <xdr:col>7</xdr:col>
      <xdr:colOff>381000</xdr:colOff>
      <xdr:row>24</xdr:row>
      <xdr:rowOff>76200</xdr:rowOff>
    </xdr:from>
    <xdr:to>
      <xdr:col>9</xdr:col>
      <xdr:colOff>171450</xdr:colOff>
      <xdr:row>36</xdr:row>
      <xdr:rowOff>47625</xdr:rowOff>
    </xdr:to>
    <xdr:sp>
      <xdr:nvSpPr>
        <xdr:cNvPr id="5" name="Objaśnienie prostokątne 5"/>
        <xdr:cNvSpPr>
          <a:spLocks/>
        </xdr:cNvSpPr>
      </xdr:nvSpPr>
      <xdr:spPr>
        <a:xfrm>
          <a:off x="6886575" y="8324850"/>
          <a:ext cx="1600200" cy="2009775"/>
        </a:xfrm>
        <a:prstGeom prst="wedgeRectCallout">
          <a:avLst>
            <a:gd name="adj1" fmla="val -46759"/>
            <a:gd name="adj2" fmla="val -54685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 uwzględnia się w tej kolumnie dofinansowania (przewidywanego)</a:t>
          </a:r>
          <a:r>
            <a:rPr lang="en-US" cap="none" sz="1100" b="0" i="0" u="none" baseline="0">
              <a:solidFill>
                <a:srgbClr val="000000"/>
              </a:solidFill>
            </a:rPr>
            <a:t> z programu MALUCH+ 2020. Można uwzględnić  dofinansowanie ze środków europejskich i ulgi gminy w opłacie rodzica za pobyt dziecka w instytucji. </a:t>
          </a:r>
        </a:p>
      </xdr:txBody>
    </xdr:sp>
    <xdr:clientData/>
  </xdr:twoCellAnchor>
  <xdr:twoCellAnchor>
    <xdr:from>
      <xdr:col>9</xdr:col>
      <xdr:colOff>838200</xdr:colOff>
      <xdr:row>25</xdr:row>
      <xdr:rowOff>142875</xdr:rowOff>
    </xdr:from>
    <xdr:to>
      <xdr:col>11</xdr:col>
      <xdr:colOff>514350</xdr:colOff>
      <xdr:row>35</xdr:row>
      <xdr:rowOff>95250</xdr:rowOff>
    </xdr:to>
    <xdr:sp>
      <xdr:nvSpPr>
        <xdr:cNvPr id="6" name="Objaśnienie prostokątne 6"/>
        <xdr:cNvSpPr>
          <a:spLocks/>
        </xdr:cNvSpPr>
      </xdr:nvSpPr>
      <xdr:spPr>
        <a:xfrm>
          <a:off x="9153525" y="8553450"/>
          <a:ext cx="1400175" cy="1666875"/>
        </a:xfrm>
        <a:prstGeom prst="wedgeRectCallout">
          <a:avLst>
            <a:gd name="adj1" fmla="val -116106"/>
            <a:gd name="adj2" fmla="val -7025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instytucji</a:t>
          </a:r>
          <a:r>
            <a:rPr lang="en-US" cap="none" sz="1100" b="0" i="0" u="none" baseline="0">
              <a:solidFill>
                <a:srgbClr val="000000"/>
              </a:solidFill>
            </a:rPr>
            <a:t> znajduje się 20 miejsc dla dzieci pełnosprawnych i 5 miejsc dla dzieci niepełnosprawnych. lub wymagających szczególnej opieki.</a:t>
          </a:r>
        </a:p>
      </xdr:txBody>
    </xdr:sp>
    <xdr:clientData/>
  </xdr:twoCellAnchor>
  <xdr:twoCellAnchor>
    <xdr:from>
      <xdr:col>6</xdr:col>
      <xdr:colOff>485775</xdr:colOff>
      <xdr:row>14</xdr:row>
      <xdr:rowOff>104775</xdr:rowOff>
    </xdr:from>
    <xdr:to>
      <xdr:col>7</xdr:col>
      <xdr:colOff>523875</xdr:colOff>
      <xdr:row>16</xdr:row>
      <xdr:rowOff>438150</xdr:rowOff>
    </xdr:to>
    <xdr:sp>
      <xdr:nvSpPr>
        <xdr:cNvPr id="7" name="Objaśnienie prostokątne 7"/>
        <xdr:cNvSpPr>
          <a:spLocks/>
        </xdr:cNvSpPr>
      </xdr:nvSpPr>
      <xdr:spPr>
        <a:xfrm>
          <a:off x="5924550" y="4295775"/>
          <a:ext cx="1104900" cy="13811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 wydatków</a:t>
          </a:r>
          <a:r>
            <a:rPr lang="en-US" cap="none" sz="1100" b="0" i="0" u="none" baseline="0">
              <a:solidFill>
                <a:srgbClr val="000000"/>
              </a:solidFill>
            </a:rPr>
            <a:t>  kwalifikowalnych znajduje się w pkt. 5.3.3. Programu.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90" zoomScaleNormal="90" zoomScaleSheetLayoutView="90" zoomScalePageLayoutView="0" workbookViewId="0" topLeftCell="A12">
      <selection activeCell="A41" sqref="A41:O4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124" t="s">
        <v>27</v>
      </c>
      <c r="B1" s="124"/>
      <c r="C1" s="124"/>
      <c r="D1" s="124"/>
    </row>
    <row r="3" spans="1:11" ht="12.75">
      <c r="A3" s="1"/>
      <c r="B3" s="2"/>
      <c r="C3" s="1"/>
      <c r="D3" s="1"/>
      <c r="E3" s="1"/>
      <c r="F3" s="1"/>
      <c r="G3" s="1"/>
      <c r="H3" s="124"/>
      <c r="I3" s="124"/>
      <c r="J3" s="124"/>
      <c r="K3" s="124"/>
    </row>
    <row r="4" spans="1:11" ht="39.75" customHeight="1">
      <c r="A4" s="125" t="s">
        <v>26</v>
      </c>
      <c r="B4" s="125"/>
      <c r="C4" s="125"/>
      <c r="D4" s="125"/>
      <c r="E4" s="125"/>
      <c r="F4" s="125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32"/>
      <c r="C8" s="133"/>
      <c r="D8" s="5"/>
      <c r="E8" s="5"/>
      <c r="F8" s="3"/>
      <c r="G8" s="3"/>
      <c r="H8" s="34"/>
      <c r="I8" s="1"/>
    </row>
    <row r="9" spans="1:12" ht="39" customHeight="1">
      <c r="A9" s="1"/>
      <c r="B9" s="113" t="s">
        <v>11</v>
      </c>
      <c r="C9" s="114"/>
      <c r="D9" s="1"/>
      <c r="E9" s="7" t="s">
        <v>7</v>
      </c>
      <c r="F9" s="115"/>
      <c r="G9" s="116"/>
      <c r="H9" s="35" t="s">
        <v>8</v>
      </c>
      <c r="I9" s="121" t="s">
        <v>49</v>
      </c>
      <c r="J9" s="122"/>
      <c r="K9" s="122"/>
      <c r="L9" s="123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21" t="s">
        <v>48</v>
      </c>
      <c r="D12" s="122"/>
      <c r="E12" s="134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112"/>
      <c r="D13" s="112"/>
      <c r="E13" s="112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112"/>
      <c r="D14" s="112"/>
      <c r="E14" s="112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B15" s="91" t="s">
        <v>50</v>
      </c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96" t="s">
        <v>37</v>
      </c>
      <c r="C16" s="96"/>
      <c r="D16" s="96"/>
      <c r="E16" s="96"/>
      <c r="F16" s="96"/>
      <c r="G16" s="96"/>
      <c r="H16" s="96"/>
      <c r="I16" s="75" t="s">
        <v>45</v>
      </c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98" t="s">
        <v>0</v>
      </c>
      <c r="B18" s="136" t="s">
        <v>41</v>
      </c>
      <c r="C18" s="101" t="s">
        <v>21</v>
      </c>
      <c r="D18" s="103" t="s">
        <v>10</v>
      </c>
      <c r="E18" s="104"/>
      <c r="F18" s="104"/>
      <c r="G18" s="104"/>
      <c r="H18" s="104"/>
      <c r="I18" s="103" t="s">
        <v>24</v>
      </c>
      <c r="J18" s="104"/>
      <c r="K18" s="104"/>
      <c r="L18" s="104"/>
      <c r="M18" s="104"/>
      <c r="N18" s="92" t="s">
        <v>42</v>
      </c>
      <c r="O18" s="92" t="s">
        <v>43</v>
      </c>
      <c r="P18" s="68"/>
      <c r="Q18" s="68"/>
      <c r="R18" s="68"/>
      <c r="S18" s="68"/>
      <c r="T18" s="105"/>
      <c r="U18" s="105"/>
    </row>
    <row r="19" spans="1:21" ht="12.75" customHeight="1">
      <c r="A19" s="99"/>
      <c r="B19" s="136"/>
      <c r="C19" s="102"/>
      <c r="D19" s="108" t="s">
        <v>25</v>
      </c>
      <c r="E19" s="98" t="s">
        <v>33</v>
      </c>
      <c r="F19" s="98" t="s">
        <v>35</v>
      </c>
      <c r="G19" s="98" t="s">
        <v>28</v>
      </c>
      <c r="H19" s="98" t="s">
        <v>39</v>
      </c>
      <c r="I19" s="108" t="s">
        <v>25</v>
      </c>
      <c r="J19" s="98" t="s">
        <v>33</v>
      </c>
      <c r="K19" s="98" t="s">
        <v>36</v>
      </c>
      <c r="L19" s="98" t="s">
        <v>28</v>
      </c>
      <c r="M19" s="98" t="s">
        <v>40</v>
      </c>
      <c r="N19" s="93"/>
      <c r="O19" s="93"/>
      <c r="P19" s="107"/>
      <c r="Q19" s="107"/>
      <c r="R19" s="107"/>
      <c r="S19" s="107"/>
      <c r="T19" s="105"/>
      <c r="U19" s="106"/>
    </row>
    <row r="20" spans="1:21" ht="22.5">
      <c r="A20" s="99"/>
      <c r="B20" s="136"/>
      <c r="C20" s="31" t="s">
        <v>22</v>
      </c>
      <c r="D20" s="109"/>
      <c r="E20" s="99"/>
      <c r="F20" s="99"/>
      <c r="G20" s="99"/>
      <c r="H20" s="99"/>
      <c r="I20" s="109"/>
      <c r="J20" s="99"/>
      <c r="K20" s="99"/>
      <c r="L20" s="99"/>
      <c r="M20" s="99"/>
      <c r="N20" s="93"/>
      <c r="O20" s="93"/>
      <c r="P20" s="107"/>
      <c r="Q20" s="107"/>
      <c r="R20" s="107"/>
      <c r="S20" s="107"/>
      <c r="T20" s="105"/>
      <c r="U20" s="106"/>
    </row>
    <row r="21" spans="1:21" ht="13.5" customHeight="1">
      <c r="A21" s="99"/>
      <c r="B21" s="136"/>
      <c r="C21" s="31" t="s">
        <v>6</v>
      </c>
      <c r="D21" s="110"/>
      <c r="E21" s="99"/>
      <c r="F21" s="99"/>
      <c r="G21" s="99"/>
      <c r="H21" s="99"/>
      <c r="I21" s="110"/>
      <c r="J21" s="99"/>
      <c r="K21" s="99"/>
      <c r="L21" s="99"/>
      <c r="M21" s="99"/>
      <c r="N21" s="93"/>
      <c r="O21" s="93"/>
      <c r="P21" s="107"/>
      <c r="Q21" s="107"/>
      <c r="R21" s="107"/>
      <c r="S21" s="107"/>
      <c r="T21" s="105"/>
      <c r="U21" s="106"/>
    </row>
    <row r="22" spans="1:21" ht="86.25" customHeight="1">
      <c r="A22" s="100"/>
      <c r="B22" s="136"/>
      <c r="C22" s="32" t="s">
        <v>5</v>
      </c>
      <c r="D22" s="111"/>
      <c r="E22" s="100"/>
      <c r="F22" s="100"/>
      <c r="G22" s="100"/>
      <c r="H22" s="100"/>
      <c r="I22" s="111"/>
      <c r="J22" s="100"/>
      <c r="K22" s="100"/>
      <c r="L22" s="100"/>
      <c r="M22" s="100"/>
      <c r="N22" s="94"/>
      <c r="O22" s="94"/>
      <c r="P22" s="107"/>
      <c r="Q22" s="107"/>
      <c r="R22" s="107"/>
      <c r="S22" s="107"/>
      <c r="T22" s="105"/>
      <c r="U22" s="106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24">
      <c r="A24" s="17">
        <v>1</v>
      </c>
      <c r="B24" s="76" t="s">
        <v>47</v>
      </c>
      <c r="C24" s="77" t="s">
        <v>46</v>
      </c>
      <c r="D24" s="86">
        <v>20</v>
      </c>
      <c r="E24" s="87">
        <v>12</v>
      </c>
      <c r="F24" s="88">
        <v>800</v>
      </c>
      <c r="G24" s="83">
        <v>800</v>
      </c>
      <c r="H24" s="83">
        <v>510</v>
      </c>
      <c r="I24" s="84">
        <v>5</v>
      </c>
      <c r="J24" s="85">
        <v>12</v>
      </c>
      <c r="K24" s="83">
        <v>950</v>
      </c>
      <c r="L24" s="88">
        <v>950</v>
      </c>
      <c r="M24" s="88">
        <v>510</v>
      </c>
      <c r="N24" s="89">
        <v>1216133</v>
      </c>
      <c r="O24" s="90" t="s">
        <v>48</v>
      </c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137" t="s">
        <v>23</v>
      </c>
      <c r="C31" s="138"/>
      <c r="D31" s="39">
        <f>SUM(D24:D30)</f>
        <v>20</v>
      </c>
      <c r="E31" s="25" t="s">
        <v>16</v>
      </c>
      <c r="F31" s="81">
        <f aca="true" t="shared" si="0" ref="F31:K31">AVERAGE(F24:F30)</f>
        <v>800</v>
      </c>
      <c r="G31" s="81">
        <f t="shared" si="0"/>
        <v>800</v>
      </c>
      <c r="H31" s="81">
        <f t="shared" si="0"/>
        <v>510</v>
      </c>
      <c r="I31" s="39">
        <f>SUM(I24:I30)</f>
        <v>5</v>
      </c>
      <c r="J31" s="39" t="s">
        <v>16</v>
      </c>
      <c r="K31" s="81">
        <f t="shared" si="0"/>
        <v>950</v>
      </c>
      <c r="L31" s="81">
        <f>AVERAGE(L24:L30)</f>
        <v>950</v>
      </c>
      <c r="M31" s="81">
        <f>AVERAGE(M24:M30)</f>
        <v>510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95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57"/>
    </row>
    <row r="35" spans="1:16" ht="17.25" customHeight="1">
      <c r="A35" s="95" t="s">
        <v>30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ht="12.75">
      <c r="A36" s="95" t="s">
        <v>31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66"/>
    </row>
    <row r="37" spans="1:16" ht="12.75">
      <c r="A37" s="95" t="s">
        <v>32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57"/>
    </row>
    <row r="38" spans="1:16" ht="15" customHeight="1">
      <c r="A38" s="120" t="s">
        <v>17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97" t="s">
        <v>44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31" t="s">
        <v>1</v>
      </c>
      <c r="C43" s="117"/>
      <c r="D43" s="118"/>
      <c r="E43" s="118"/>
      <c r="F43" s="118"/>
      <c r="G43" s="119"/>
      <c r="H43" s="126" t="s">
        <v>4</v>
      </c>
      <c r="I43" s="127"/>
      <c r="J43" s="142"/>
      <c r="K43" s="143"/>
      <c r="L43" s="144"/>
      <c r="M43" s="67"/>
    </row>
    <row r="44" spans="2:13" ht="15" thickBot="1">
      <c r="B44" s="131"/>
      <c r="C44" s="1"/>
      <c r="D44" s="10"/>
      <c r="E44" s="9"/>
      <c r="F44" s="9"/>
      <c r="G44" s="9"/>
      <c r="H44" s="127"/>
      <c r="I44" s="127"/>
      <c r="J44" s="145"/>
      <c r="K44" s="146"/>
      <c r="L44" s="147"/>
      <c r="M44" s="67"/>
    </row>
    <row r="45" spans="2:13" ht="15" thickBot="1">
      <c r="B45" s="131"/>
      <c r="C45" s="6" t="s">
        <v>2</v>
      </c>
      <c r="D45" s="128"/>
      <c r="E45" s="118"/>
      <c r="F45" s="118"/>
      <c r="G45" s="119"/>
      <c r="H45" s="127"/>
      <c r="I45" s="127"/>
      <c r="J45" s="148"/>
      <c r="K45" s="149"/>
      <c r="L45" s="150"/>
      <c r="M45" s="67"/>
    </row>
    <row r="46" spans="2:9" ht="15" thickBot="1">
      <c r="B46" s="131"/>
      <c r="C46" s="6" t="s">
        <v>3</v>
      </c>
      <c r="D46" s="128"/>
      <c r="E46" s="129"/>
      <c r="F46" s="129"/>
      <c r="G46" s="130"/>
      <c r="H46" s="127"/>
      <c r="I46" s="127"/>
    </row>
    <row r="47" spans="6:17" ht="14.25">
      <c r="F47" s="9"/>
      <c r="G47" s="9"/>
      <c r="H47" s="9"/>
      <c r="Q47" s="56" t="s">
        <v>19</v>
      </c>
    </row>
    <row r="48" spans="4:18" ht="28.5" customHeight="1">
      <c r="D48" s="141" t="s">
        <v>9</v>
      </c>
      <c r="E48" s="141"/>
      <c r="F48" s="141"/>
      <c r="G48" s="141"/>
      <c r="H48" s="139"/>
      <c r="I48" s="140"/>
      <c r="J48" s="140"/>
      <c r="K48" s="140"/>
      <c r="L48" s="140"/>
      <c r="P48" s="135" t="s">
        <v>20</v>
      </c>
      <c r="Q48" s="135"/>
      <c r="R48" s="135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2015-02-06T10:15:28Z</cp:lastPrinted>
  <dcterms:created xsi:type="dcterms:W3CDTF">2013-11-19T08:18:43Z</dcterms:created>
  <dcterms:modified xsi:type="dcterms:W3CDTF">2019-10-02T10:14:13Z</dcterms:modified>
  <cp:category/>
  <cp:version/>
  <cp:contentType/>
  <cp:contentStatus/>
</cp:coreProperties>
</file>