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IEŻĄCE\umowa na kpo podmioty\"/>
    </mc:Choice>
  </mc:AlternateContent>
  <bookViews>
    <workbookView xWindow="0" yWindow="0" windowWidth="2370" windowHeight="0"/>
  </bookViews>
  <sheets>
    <sheet name="KPO" sheetId="3" r:id="rId1"/>
    <sheet name="Arkusz1" sheetId="5" r:id="rId2"/>
  </sheets>
  <definedNames>
    <definedName name="_xlnm.Print_Area" localSheetId="0">KPO!$A$1:$N$71</definedName>
  </definedNames>
  <calcPr calcId="162913"/>
</workbook>
</file>

<file path=xl/calcChain.xml><?xml version="1.0" encoding="utf-8"?>
<calcChain xmlns="http://schemas.openxmlformats.org/spreadsheetml/2006/main">
  <c r="L52" i="3" l="1"/>
  <c r="I52" i="3"/>
  <c r="L47" i="3"/>
  <c r="I47" i="3"/>
  <c r="L42" i="3"/>
  <c r="I42" i="3"/>
  <c r="L37" i="3"/>
  <c r="I37" i="3"/>
  <c r="L32" i="3"/>
  <c r="I32" i="3"/>
  <c r="L27" i="3"/>
  <c r="I27" i="3"/>
  <c r="L22" i="3"/>
  <c r="I22" i="3"/>
  <c r="M48" i="3" l="1"/>
  <c r="I49" i="3"/>
  <c r="L49" i="3"/>
  <c r="I50" i="3"/>
  <c r="M50" i="3" s="1"/>
  <c r="L50" i="3"/>
  <c r="I51" i="3"/>
  <c r="L51" i="3"/>
  <c r="M51" i="3" s="1"/>
  <c r="G52" i="3"/>
  <c r="H52" i="3"/>
  <c r="J52" i="3"/>
  <c r="K52" i="3"/>
  <c r="M43" i="3"/>
  <c r="M38" i="3"/>
  <c r="M28" i="3"/>
  <c r="I24" i="3"/>
  <c r="M24" i="3" s="1"/>
  <c r="L24" i="3"/>
  <c r="I25" i="3"/>
  <c r="L25" i="3"/>
  <c r="I26" i="3"/>
  <c r="L26" i="3"/>
  <c r="G27" i="3"/>
  <c r="H27" i="3"/>
  <c r="J27" i="3"/>
  <c r="K27" i="3"/>
  <c r="I34" i="3"/>
  <c r="L34" i="3"/>
  <c r="M34" i="3" s="1"/>
  <c r="M37" i="3" s="1"/>
  <c r="I35" i="3"/>
  <c r="L35" i="3"/>
  <c r="I36" i="3"/>
  <c r="L36" i="3"/>
  <c r="M36" i="3" s="1"/>
  <c r="G37" i="3"/>
  <c r="H37" i="3"/>
  <c r="J37" i="3"/>
  <c r="K37" i="3"/>
  <c r="K47" i="3"/>
  <c r="J47" i="3"/>
  <c r="H47" i="3"/>
  <c r="G47" i="3"/>
  <c r="L46" i="3"/>
  <c r="I46" i="3"/>
  <c r="M46" i="3" s="1"/>
  <c r="L45" i="3"/>
  <c r="I45" i="3"/>
  <c r="M45" i="3" s="1"/>
  <c r="L44" i="3"/>
  <c r="I44" i="3"/>
  <c r="H42" i="3"/>
  <c r="J42" i="3"/>
  <c r="K42" i="3"/>
  <c r="G42" i="3"/>
  <c r="H32" i="3"/>
  <c r="J32" i="3"/>
  <c r="K32" i="3"/>
  <c r="G32" i="3"/>
  <c r="H22" i="3"/>
  <c r="J22" i="3"/>
  <c r="K22" i="3"/>
  <c r="G22" i="3"/>
  <c r="L41" i="3"/>
  <c r="I41" i="3"/>
  <c r="L40" i="3"/>
  <c r="I40" i="3"/>
  <c r="M40" i="3" s="1"/>
  <c r="L39" i="3"/>
  <c r="I39" i="3"/>
  <c r="L31" i="3"/>
  <c r="I31" i="3"/>
  <c r="L30" i="3"/>
  <c r="I30" i="3"/>
  <c r="M30" i="3" s="1"/>
  <c r="L29" i="3"/>
  <c r="I29" i="3"/>
  <c r="M29" i="3" s="1"/>
  <c r="L21" i="3"/>
  <c r="I21" i="3"/>
  <c r="M21" i="3" s="1"/>
  <c r="L20" i="3"/>
  <c r="I20" i="3"/>
  <c r="M20" i="3" s="1"/>
  <c r="L19" i="3"/>
  <c r="I19" i="3"/>
  <c r="M35" i="3"/>
  <c r="M25" i="3"/>
  <c r="M49" i="3" l="1"/>
  <c r="M41" i="3"/>
  <c r="L53" i="3"/>
  <c r="J53" i="3"/>
  <c r="H53" i="3"/>
  <c r="M31" i="3"/>
  <c r="M32" i="3" s="1"/>
  <c r="K53" i="3"/>
  <c r="M26" i="3"/>
  <c r="M27" i="3" s="1"/>
  <c r="G53" i="3"/>
  <c r="G54" i="3" s="1"/>
  <c r="M39" i="3"/>
  <c r="M42" i="3" s="1"/>
  <c r="M52" i="3"/>
  <c r="M44" i="3"/>
  <c r="M47" i="3" s="1"/>
  <c r="M19" i="3"/>
  <c r="M22" i="3" s="1"/>
  <c r="I53" i="3"/>
  <c r="G55" i="3" l="1"/>
  <c r="M53" i="3"/>
  <c r="D55" i="3" s="1"/>
  <c r="G56" i="3"/>
</calcChain>
</file>

<file path=xl/sharedStrings.xml><?xml version="1.0" encoding="utf-8"?>
<sst xmlns="http://schemas.openxmlformats.org/spreadsheetml/2006/main" count="84" uniqueCount="60">
  <si>
    <t>Lp.</t>
  </si>
  <si>
    <t>OGÓŁEM:</t>
  </si>
  <si>
    <t>…………………………….</t>
  </si>
  <si>
    <t>Załącznik Nr …...</t>
  </si>
  <si>
    <t>MAJĄTKOWE</t>
  </si>
  <si>
    <t>BIEŻĄCE</t>
  </si>
  <si>
    <t>RAZEM</t>
  </si>
  <si>
    <t>Nazwa ostatecznego odbiorcy wsparcia:</t>
  </si>
  <si>
    <t>DOFINANSOWANIE (ZŁ)</t>
  </si>
  <si>
    <t>adaptacja, tj. dostosowanie budynków lub pomieszczeń do potrzeb dzieci</t>
  </si>
  <si>
    <t xml:space="preserve">zakup i montaż wyposażenia </t>
  </si>
  <si>
    <t>zakup pomocy dydaktycznych stanowiących wyposażenie instytucji opieki</t>
  </si>
  <si>
    <t>wyposażenie i montaż placu zabaw wraz z bezpieczną nawierzchnią i ogrodzeniem</t>
  </si>
  <si>
    <t>dostosowanie otoczenia instytucji opieki (m.in.altana śmietnikowa, chodnik na terenie działki, ogrodzenie, zieleń)</t>
  </si>
  <si>
    <t>Pieczęć ostatecznego odbiorcy wsparcia</t>
  </si>
  <si>
    <t>koszty dokumentacji projektowej, budowlanej, koszty nadzoru i odbiorów</t>
  </si>
  <si>
    <t>SUMA</t>
  </si>
  <si>
    <t>Podpis ostetecznego odbiorcy wsparcia</t>
  </si>
  <si>
    <t>* należy wskazać numer wniosku, w kolejności narastającej</t>
  </si>
  <si>
    <t>Wniosek pierwotny / korekta **</t>
  </si>
  <si>
    <t>** niewłaściwe skreślić</t>
  </si>
  <si>
    <t xml:space="preserve">Numer Umowy: </t>
  </si>
  <si>
    <t>wypłaty refundacji</t>
  </si>
  <si>
    <t>wypłaty zaliczki</t>
  </si>
  <si>
    <t>rozliczenia zaliczki</t>
  </si>
  <si>
    <t>zerowej wartości</t>
  </si>
  <si>
    <t>Rodzaj wniosku</t>
  </si>
  <si>
    <t>1.</t>
  </si>
  <si>
    <t>2.</t>
  </si>
  <si>
    <t>3.</t>
  </si>
  <si>
    <t>Opis realizacji zadania wg stanu na dzień składania wniosku:</t>
  </si>
  <si>
    <t>netto</t>
  </si>
  <si>
    <t>VAT</t>
  </si>
  <si>
    <t>brutto</t>
  </si>
  <si>
    <t>Rodzaj i numer dowodu księgowego</t>
  </si>
  <si>
    <t>Data wystawienia dowodu księgowego</t>
  </si>
  <si>
    <t>Data zapłaty dowodu księgowego</t>
  </si>
  <si>
    <t>Kwota całkowita dowodu księgowego</t>
  </si>
  <si>
    <t xml:space="preserve">Systemowy numer umowy: </t>
  </si>
  <si>
    <t>Nazwa i adres instytucji opieki: ………………………………………</t>
  </si>
  <si>
    <t>11 (=9+10)</t>
  </si>
  <si>
    <t>12 (=8+11)</t>
  </si>
  <si>
    <t>8 (=6+7)</t>
  </si>
  <si>
    <t>Wniosek o płatność nr ……* w ramach środków KPO</t>
  </si>
  <si>
    <t>ŚRODKI BUDŻETU PAŃSTWA NA VAT (BP)</t>
  </si>
  <si>
    <t>Suma środków KPO</t>
  </si>
  <si>
    <t>Suma kontrolna</t>
  </si>
  <si>
    <t>promocja i informacja o realizowanym zadaniu ze środków KPO</t>
  </si>
  <si>
    <t>4.</t>
  </si>
  <si>
    <t>5.</t>
  </si>
  <si>
    <t>6.</t>
  </si>
  <si>
    <t>WZÓR dla podmiotów innych, niż jst</t>
  </si>
  <si>
    <t xml:space="preserve">Data: </t>
  </si>
  <si>
    <t>*** W zależności od rodzaju wniosku, należy wybrać:
a) wypłata refundacji - wypełnić kolumny nr 2-12 oraz załączyć uwierzytelnione kopie wskazanych dowodów księgowych 
b) wypłata zaliczki - wypełnić kolumny nr 6-12
c) rozliczenia zaliczki - wypełnić kolumny nr 2 - 12 oraz załączyć uwierzytelnione kopie wskazanych dowodów księgowych
d) wartości zerowej - obligatoryjnie wypełnić pole dot. opisu realizacji zadania wg stanu na dzień składania wniosku, a tabelę pozostawić niewypełnioną</t>
  </si>
  <si>
    <t>ETAP: 1/2/3**</t>
  </si>
  <si>
    <t>Wniosek dotyczy (wybrać zakres z listy)***</t>
  </si>
  <si>
    <t xml:space="preserve">do Umowy Nr </t>
  </si>
  <si>
    <t>…………………………………………………………………</t>
  </si>
  <si>
    <t>Program rozwoju instytucji opieki nad dziećmi w wieku do lat 3 Aktywny Maluch 2022-2029</t>
  </si>
  <si>
    <t>Suma środków finansowych na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</si>
</sst>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1" xfId="0" applyBorder="1"/>
    <xf numFmtId="0" fontId="0" fillId="0" borderId="0" xfId="0" applyFont="1" applyProtection="1"/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 applyProtection="1">
      <alignment horizontal="right"/>
      <protection locked="0"/>
    </xf>
    <xf numFmtId="0" fontId="10" fillId="2" borderId="4" xfId="2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  <protection locked="0"/>
    </xf>
    <xf numFmtId="4" fontId="11" fillId="2" borderId="7" xfId="0" applyNumberFormat="1" applyFont="1" applyFill="1" applyBorder="1" applyAlignment="1" applyProtection="1">
      <alignment horizontal="right" vertical="center"/>
      <protection locked="0"/>
    </xf>
    <xf numFmtId="4" fontId="11" fillId="2" borderId="8" xfId="0" applyNumberFormat="1" applyFont="1" applyFill="1" applyBorder="1" applyAlignment="1" applyProtection="1">
      <alignment horizontal="right" vertical="center"/>
      <protection locked="0"/>
    </xf>
    <xf numFmtId="4" fontId="11" fillId="4" borderId="1" xfId="0" applyNumberFormat="1" applyFont="1" applyFill="1" applyBorder="1" applyAlignment="1" applyProtection="1">
      <alignment horizontal="right" vertical="center"/>
      <protection locked="0"/>
    </xf>
    <xf numFmtId="4" fontId="11" fillId="4" borderId="9" xfId="0" applyNumberFormat="1" applyFont="1" applyFill="1" applyBorder="1" applyAlignment="1" applyProtection="1">
      <alignment horizontal="right" vertical="center"/>
      <protection locked="0"/>
    </xf>
    <xf numFmtId="4" fontId="11" fillId="4" borderId="10" xfId="0" applyNumberFormat="1" applyFont="1" applyFill="1" applyBorder="1" applyAlignment="1" applyProtection="1">
      <alignment horizontal="right" vertical="center"/>
      <protection locked="0"/>
    </xf>
    <xf numFmtId="4" fontId="11" fillId="2" borderId="11" xfId="0" applyNumberFormat="1" applyFont="1" applyFill="1" applyBorder="1" applyAlignment="1" applyProtection="1">
      <alignment horizontal="right" vertical="center"/>
      <protection locked="0"/>
    </xf>
    <xf numFmtId="4" fontId="11" fillId="2" borderId="12" xfId="0" applyNumberFormat="1" applyFont="1" applyFill="1" applyBorder="1" applyAlignment="1" applyProtection="1">
      <alignment horizontal="right" vertical="center"/>
      <protection locked="0"/>
    </xf>
    <xf numFmtId="4" fontId="11" fillId="2" borderId="13" xfId="0" applyNumberFormat="1" applyFont="1" applyFill="1" applyBorder="1" applyAlignment="1" applyProtection="1">
      <alignment horizontal="right" vertical="center"/>
      <protection locked="0"/>
    </xf>
    <xf numFmtId="4" fontId="11" fillId="4" borderId="2" xfId="0" applyNumberFormat="1" applyFont="1" applyFill="1" applyBorder="1" applyAlignment="1" applyProtection="1">
      <alignment horizontal="right" vertical="center"/>
      <protection locked="0"/>
    </xf>
    <xf numFmtId="4" fontId="11" fillId="4" borderId="14" xfId="0" applyNumberFormat="1" applyFont="1" applyFill="1" applyBorder="1" applyAlignment="1" applyProtection="1">
      <alignment horizontal="right" vertical="center"/>
      <protection locked="0"/>
    </xf>
    <xf numFmtId="4" fontId="11" fillId="4" borderId="13" xfId="0" applyNumberFormat="1" applyFont="1" applyFill="1" applyBorder="1" applyAlignment="1" applyProtection="1">
      <alignment horizontal="right" vertical="center"/>
      <protection locked="0"/>
    </xf>
    <xf numFmtId="4" fontId="11" fillId="2" borderId="15" xfId="0" applyNumberFormat="1" applyFont="1" applyFill="1" applyBorder="1" applyAlignment="1" applyProtection="1">
      <alignment horizontal="right" vertical="center"/>
      <protection locked="0"/>
    </xf>
    <xf numFmtId="4" fontId="11" fillId="2" borderId="16" xfId="0" applyNumberFormat="1" applyFont="1" applyFill="1" applyBorder="1" applyAlignment="1" applyProtection="1">
      <alignment horizontal="right" vertical="center"/>
      <protection locked="0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4" fontId="11" fillId="4" borderId="3" xfId="0" applyNumberFormat="1" applyFont="1" applyFill="1" applyBorder="1" applyAlignment="1" applyProtection="1">
      <alignment horizontal="right" vertical="center"/>
      <protection locked="0"/>
    </xf>
    <xf numFmtId="4" fontId="11" fillId="4" borderId="18" xfId="0" applyNumberFormat="1" applyFont="1" applyFill="1" applyBorder="1" applyAlignment="1" applyProtection="1">
      <alignment horizontal="right" vertical="center"/>
      <protection locked="0"/>
    </xf>
    <xf numFmtId="4" fontId="11" fillId="4" borderId="19" xfId="0" applyNumberFormat="1" applyFont="1" applyFill="1" applyBorder="1" applyAlignment="1" applyProtection="1">
      <alignment horizontal="right" vertical="center"/>
      <protection locked="0"/>
    </xf>
    <xf numFmtId="0" fontId="11" fillId="3" borderId="20" xfId="0" applyFont="1" applyFill="1" applyBorder="1" applyAlignment="1" applyProtection="1">
      <alignment horizontal="center" vertical="center"/>
    </xf>
    <xf numFmtId="0" fontId="12" fillId="3" borderId="20" xfId="1" applyFont="1" applyFill="1" applyBorder="1" applyAlignment="1" applyProtection="1">
      <alignment horizontal="center" vertical="center" wrapText="1"/>
    </xf>
    <xf numFmtId="4" fontId="10" fillId="2" borderId="5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4" fontId="10" fillId="5" borderId="22" xfId="1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5" borderId="24" xfId="0" applyFont="1" applyFill="1" applyBorder="1" applyAlignment="1" applyProtection="1">
      <alignment horizontal="left" vertical="center" wrapText="1"/>
      <protection locked="0"/>
    </xf>
    <xf numFmtId="14" fontId="12" fillId="5" borderId="24" xfId="0" applyNumberFormat="1" applyFont="1" applyFill="1" applyBorder="1" applyAlignment="1" applyProtection="1">
      <alignment horizontal="center" vertical="center" wrapText="1"/>
      <protection locked="0"/>
    </xf>
    <xf numFmtId="4" fontId="12" fillId="5" borderId="9" xfId="3" applyNumberFormat="1" applyFont="1" applyFill="1" applyBorder="1" applyAlignment="1" applyProtection="1">
      <alignment horizontal="right" vertical="center" wrapText="1"/>
      <protection locked="0"/>
    </xf>
    <xf numFmtId="4" fontId="18" fillId="5" borderId="25" xfId="0" applyNumberFormat="1" applyFont="1" applyFill="1" applyBorder="1" applyAlignment="1" applyProtection="1">
      <alignment horizontal="right" vertical="center"/>
      <protection locked="0"/>
    </xf>
    <xf numFmtId="0" fontId="12" fillId="5" borderId="12" xfId="0" applyFont="1" applyFill="1" applyBorder="1" applyAlignment="1" applyProtection="1">
      <alignment horizontal="left" vertical="center" wrapText="1"/>
      <protection locked="0"/>
    </xf>
    <xf numFmtId="14" fontId="12" fillId="5" borderId="12" xfId="0" applyNumberFormat="1" applyFont="1" applyFill="1" applyBorder="1" applyAlignment="1" applyProtection="1">
      <alignment horizontal="center" vertical="center" wrapText="1"/>
      <protection locked="0"/>
    </xf>
    <xf numFmtId="4" fontId="12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18" fillId="5" borderId="26" xfId="0" applyNumberFormat="1" applyFont="1" applyFill="1" applyBorder="1" applyAlignment="1" applyProtection="1">
      <alignment horizontal="right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left" vertical="center" wrapText="1"/>
      <protection locked="0"/>
    </xf>
    <xf numFmtId="14" fontId="12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12" fillId="5" borderId="18" xfId="3" applyNumberFormat="1" applyFont="1" applyFill="1" applyBorder="1" applyAlignment="1" applyProtection="1">
      <alignment horizontal="right" vertical="center" wrapText="1"/>
      <protection locked="0"/>
    </xf>
    <xf numFmtId="4" fontId="18" fillId="5" borderId="29" xfId="0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vertical="center" wrapText="1"/>
      <protection locked="0"/>
    </xf>
    <xf numFmtId="0" fontId="12" fillId="0" borderId="0" xfId="1" applyFont="1" applyBorder="1" applyAlignment="1" applyProtection="1">
      <alignment vertical="center" wrapText="1"/>
      <protection locked="0"/>
    </xf>
    <xf numFmtId="4" fontId="18" fillId="4" borderId="9" xfId="0" applyNumberFormat="1" applyFont="1" applyFill="1" applyBorder="1" applyAlignment="1" applyProtection="1">
      <alignment horizontal="center" vertical="center"/>
    </xf>
    <xf numFmtId="4" fontId="18" fillId="4" borderId="5" xfId="0" applyNumberFormat="1" applyFont="1" applyFill="1" applyBorder="1" applyAlignment="1" applyProtection="1">
      <alignment horizontal="center" vertical="center"/>
    </xf>
    <xf numFmtId="4" fontId="18" fillId="4" borderId="30" xfId="0" applyNumberFormat="1" applyFont="1" applyFill="1" applyBorder="1" applyAlignment="1" applyProtection="1">
      <alignment horizontal="center" vertical="center"/>
    </xf>
    <xf numFmtId="4" fontId="11" fillId="5" borderId="31" xfId="0" applyNumberFormat="1" applyFont="1" applyFill="1" applyBorder="1" applyAlignment="1" applyProtection="1">
      <alignment horizontal="right" vertical="center"/>
    </xf>
    <xf numFmtId="4" fontId="11" fillId="5" borderId="32" xfId="0" applyNumberFormat="1" applyFont="1" applyFill="1" applyBorder="1" applyAlignment="1" applyProtection="1">
      <alignment horizontal="right" vertical="center"/>
    </xf>
    <xf numFmtId="4" fontId="11" fillId="5" borderId="5" xfId="0" applyNumberFormat="1" applyFont="1" applyFill="1" applyBorder="1" applyAlignment="1" applyProtection="1">
      <alignment horizontal="right" vertical="center"/>
    </xf>
    <xf numFmtId="4" fontId="10" fillId="4" borderId="20" xfId="2" applyNumberFormat="1" applyFont="1" applyFill="1" applyBorder="1" applyAlignment="1" applyProtection="1">
      <alignment vertical="center" wrapText="1"/>
    </xf>
    <xf numFmtId="4" fontId="10" fillId="5" borderId="5" xfId="2" applyNumberFormat="1" applyFont="1" applyFill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0" fontId="11" fillId="5" borderId="20" xfId="0" applyFont="1" applyFill="1" applyBorder="1" applyAlignment="1" applyProtection="1">
      <alignment horizontal="right" vertical="center"/>
    </xf>
    <xf numFmtId="0" fontId="11" fillId="5" borderId="34" xfId="0" applyFont="1" applyFill="1" applyBorder="1" applyAlignment="1" applyProtection="1">
      <alignment horizontal="right" vertical="center"/>
    </xf>
    <xf numFmtId="0" fontId="11" fillId="5" borderId="22" xfId="0" applyFont="1" applyFill="1" applyBorder="1" applyAlignment="1" applyProtection="1">
      <alignment horizontal="right" vertical="center"/>
    </xf>
    <xf numFmtId="0" fontId="11" fillId="3" borderId="35" xfId="0" applyFont="1" applyFill="1" applyBorder="1" applyAlignment="1" applyProtection="1">
      <alignment horizontal="left" vertical="center" wrapText="1"/>
    </xf>
    <xf numFmtId="0" fontId="11" fillId="3" borderId="36" xfId="0" applyFont="1" applyFill="1" applyBorder="1" applyAlignment="1" applyProtection="1">
      <alignment horizontal="left" vertical="center" wrapText="1"/>
    </xf>
    <xf numFmtId="0" fontId="11" fillId="3" borderId="33" xfId="0" applyFont="1" applyFill="1" applyBorder="1" applyAlignment="1" applyProtection="1">
      <alignment horizontal="left" vertical="center" wrapText="1"/>
    </xf>
    <xf numFmtId="0" fontId="11" fillId="3" borderId="34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horizontal="left" vertical="center" wrapText="1"/>
    </xf>
    <xf numFmtId="0" fontId="10" fillId="3" borderId="20" xfId="1" applyFont="1" applyFill="1" applyBorder="1" applyAlignment="1" applyProtection="1">
      <alignment horizontal="right" vertical="center" wrapText="1"/>
    </xf>
    <xf numFmtId="0" fontId="10" fillId="3" borderId="34" xfId="1" applyFont="1" applyFill="1" applyBorder="1" applyAlignment="1" applyProtection="1">
      <alignment horizontal="right" vertical="center" wrapText="1"/>
    </xf>
    <xf numFmtId="0" fontId="10" fillId="3" borderId="22" xfId="1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2" fillId="0" borderId="20" xfId="1" applyFont="1" applyBorder="1" applyAlignment="1" applyProtection="1">
      <alignment horizontal="left" vertical="top" wrapText="1"/>
      <protection locked="0"/>
    </xf>
    <xf numFmtId="0" fontId="12" fillId="0" borderId="34" xfId="1" applyFont="1" applyBorder="1" applyAlignment="1" applyProtection="1">
      <alignment horizontal="left" vertical="top" wrapText="1"/>
      <protection locked="0"/>
    </xf>
    <xf numFmtId="0" fontId="12" fillId="0" borderId="22" xfId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3" borderId="20" xfId="2" applyFont="1" applyFill="1" applyBorder="1" applyAlignment="1" applyProtection="1">
      <alignment horizontal="center" vertical="center" wrapText="1"/>
    </xf>
    <xf numFmtId="0" fontId="10" fillId="3" borderId="34" xfId="2" applyFont="1" applyFill="1" applyBorder="1" applyAlignment="1" applyProtection="1">
      <alignment horizontal="center" vertical="center" wrapText="1"/>
    </xf>
    <xf numFmtId="0" fontId="10" fillId="3" borderId="22" xfId="2" applyFont="1" applyFill="1" applyBorder="1" applyAlignment="1" applyProtection="1">
      <alignment horizontal="center" vertical="center" wrapText="1"/>
    </xf>
    <xf numFmtId="0" fontId="10" fillId="5" borderId="4" xfId="2" applyFont="1" applyFill="1" applyBorder="1" applyAlignment="1" applyProtection="1">
      <alignment horizontal="center" vertical="center" wrapText="1"/>
    </xf>
    <xf numFmtId="0" fontId="10" fillId="5" borderId="37" xfId="2" applyFont="1" applyFill="1" applyBorder="1" applyAlignment="1" applyProtection="1">
      <alignment horizontal="center" vertical="center" wrapText="1"/>
    </xf>
    <xf numFmtId="0" fontId="10" fillId="2" borderId="38" xfId="2" applyFont="1" applyFill="1" applyBorder="1" applyAlignment="1" applyProtection="1">
      <alignment horizontal="center" vertical="center" wrapText="1"/>
    </xf>
    <xf numFmtId="0" fontId="10" fillId="2" borderId="39" xfId="2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34" xfId="0" applyFont="1" applyFill="1" applyBorder="1" applyAlignment="1" applyProtection="1">
      <alignment horizontal="center" vertical="center" wrapText="1"/>
    </xf>
    <xf numFmtId="0" fontId="18" fillId="4" borderId="2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41" xfId="1" applyFont="1" applyFill="1" applyBorder="1" applyAlignment="1" applyProtection="1">
      <alignment horizontal="center" vertical="center" wrapText="1"/>
    </xf>
    <xf numFmtId="0" fontId="10" fillId="3" borderId="37" xfId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41" xfId="1" applyFont="1" applyFill="1" applyBorder="1" applyAlignment="1" applyProtection="1">
      <alignment horizontal="center" vertical="center" wrapText="1"/>
    </xf>
    <xf numFmtId="0" fontId="8" fillId="3" borderId="37" xfId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wrapText="1"/>
      <protection locked="0"/>
    </xf>
  </cellXfs>
  <cellStyles count="4">
    <cellStyle name="Normalny" xfId="0" builtinId="0"/>
    <cellStyle name="Normalny 2" xfId="1"/>
    <cellStyle name="Normalny_Arkusz1" xfId="2"/>
    <cellStyle name="Walutowy" xfId="3" builtinId="4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66675</xdr:rowOff>
    </xdr:from>
    <xdr:to>
      <xdr:col>4</xdr:col>
      <xdr:colOff>752475</xdr:colOff>
      <xdr:row>5</xdr:row>
      <xdr:rowOff>66675</xdr:rowOff>
    </xdr:to>
    <xdr:pic>
      <xdr:nvPicPr>
        <xdr:cNvPr id="317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6305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4:B8" totalsRowShown="0" dataDxfId="3" headerRowBorderDxfId="4" tableBorderDxfId="2" totalsRowBorderDxfId="1">
  <autoFilter ref="B4:B8"/>
  <tableColumns count="1">
    <tableColumn id="1" name="Rodzaj wniosku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6"/>
  <sheetViews>
    <sheetView tabSelected="1" view="pageBreakPreview" zoomScale="80" zoomScaleNormal="80" zoomScaleSheetLayoutView="80" zoomScalePageLayoutView="70" workbookViewId="0">
      <selection activeCell="I55" sqref="I55"/>
    </sheetView>
  </sheetViews>
  <sheetFormatPr defaultRowHeight="15" x14ac:dyDescent="0.25"/>
  <cols>
    <col min="1" max="1" width="5.42578125" style="6" customWidth="1"/>
    <col min="2" max="2" width="4.85546875" style="6" customWidth="1"/>
    <col min="3" max="3" width="57.28515625" style="6" customWidth="1"/>
    <col min="4" max="4" width="22" style="6" customWidth="1"/>
    <col min="5" max="5" width="19.7109375" style="6" customWidth="1"/>
    <col min="6" max="6" width="19" style="6" customWidth="1"/>
    <col min="7" max="7" width="20.28515625" style="6" customWidth="1"/>
    <col min="8" max="8" width="20" style="6" customWidth="1"/>
    <col min="9" max="9" width="20.85546875" style="6" customWidth="1"/>
    <col min="10" max="10" width="19.42578125" style="6" customWidth="1"/>
    <col min="11" max="11" width="20.42578125" style="6" customWidth="1"/>
    <col min="12" max="12" width="21.140625" style="6" customWidth="1"/>
    <col min="13" max="13" width="20" style="6" customWidth="1"/>
    <col min="14" max="14" width="3.140625" style="6" customWidth="1"/>
    <col min="15" max="15" width="9.140625" style="6" customWidth="1"/>
    <col min="16" max="16384" width="9.140625" style="6"/>
  </cols>
  <sheetData>
    <row r="1" spans="2:19" ht="18.75" x14ac:dyDescent="0.3">
      <c r="B1" s="118"/>
      <c r="C1" s="119"/>
      <c r="D1" s="119"/>
      <c r="E1" s="119"/>
      <c r="F1" s="119"/>
      <c r="G1" s="119"/>
      <c r="H1" s="119"/>
      <c r="M1" s="3" t="s">
        <v>51</v>
      </c>
    </row>
    <row r="2" spans="2:19" ht="26.25" x14ac:dyDescent="0.4">
      <c r="B2" s="80"/>
      <c r="C2" s="47"/>
      <c r="D2" s="47"/>
      <c r="F2" s="131" t="s">
        <v>58</v>
      </c>
      <c r="G2" s="131"/>
      <c r="H2" s="131"/>
      <c r="I2" s="131"/>
      <c r="J2" s="131"/>
      <c r="K2" s="48"/>
      <c r="L2" s="9"/>
      <c r="M2" s="7" t="s">
        <v>3</v>
      </c>
      <c r="N2" s="9"/>
      <c r="O2" s="9"/>
      <c r="P2" s="4"/>
      <c r="Q2" s="12"/>
      <c r="R2" s="12"/>
      <c r="S2" s="7"/>
    </row>
    <row r="3" spans="2:19" ht="18.75" customHeight="1" x14ac:dyDescent="0.35">
      <c r="B3" s="80"/>
      <c r="C3" s="47"/>
      <c r="D3" s="47"/>
      <c r="E3" s="47"/>
      <c r="F3" s="131"/>
      <c r="G3" s="131"/>
      <c r="H3" s="131"/>
      <c r="I3" s="131"/>
      <c r="J3" s="131"/>
      <c r="L3" s="9"/>
      <c r="M3" s="8" t="s">
        <v>56</v>
      </c>
      <c r="N3" s="9"/>
      <c r="O3" s="9"/>
      <c r="P3" s="4"/>
      <c r="Q3" s="4"/>
      <c r="R3" s="2"/>
      <c r="S3" s="8"/>
    </row>
    <row r="4" spans="2:19" ht="18.75" customHeight="1" x14ac:dyDescent="0.35">
      <c r="B4" s="80"/>
      <c r="C4" s="47"/>
      <c r="D4" s="47"/>
      <c r="E4" s="47"/>
      <c r="F4" s="131"/>
      <c r="G4" s="131"/>
      <c r="H4" s="131"/>
      <c r="I4" s="131"/>
      <c r="J4" s="131"/>
      <c r="L4" s="9"/>
      <c r="M4" s="84" t="s">
        <v>57</v>
      </c>
      <c r="N4" s="9"/>
      <c r="O4" s="9"/>
      <c r="P4" s="4"/>
      <c r="Q4" s="4"/>
      <c r="R4" s="2"/>
      <c r="S4" s="8"/>
    </row>
    <row r="5" spans="2:19" ht="21" x14ac:dyDescent="0.35">
      <c r="B5" s="80"/>
      <c r="C5" s="12"/>
      <c r="D5" s="1"/>
      <c r="F5" s="12"/>
      <c r="G5" s="12"/>
      <c r="H5" s="12"/>
      <c r="J5" s="79"/>
      <c r="L5" s="9"/>
      <c r="M5" s="12"/>
      <c r="N5" s="14"/>
      <c r="O5" s="14"/>
      <c r="P5" s="14"/>
      <c r="Q5" s="14"/>
      <c r="R5" s="14"/>
      <c r="S5" s="14"/>
    </row>
    <row r="6" spans="2:19" x14ac:dyDescent="0.25">
      <c r="B6" s="80"/>
      <c r="C6" s="12"/>
      <c r="D6" s="1"/>
      <c r="F6" s="12"/>
      <c r="G6" s="12"/>
      <c r="H6" s="12"/>
      <c r="J6" s="79"/>
      <c r="L6" s="12"/>
      <c r="M6" s="12"/>
      <c r="N6" s="14"/>
      <c r="O6" s="14"/>
      <c r="P6" s="14"/>
      <c r="Q6" s="14"/>
      <c r="R6" s="14"/>
      <c r="S6" s="14"/>
    </row>
    <row r="7" spans="2:19" ht="15.75" x14ac:dyDescent="0.25">
      <c r="B7" s="80"/>
      <c r="D7" s="1"/>
      <c r="E7" s="12"/>
      <c r="F7" s="12"/>
      <c r="G7" s="12"/>
      <c r="H7" s="12"/>
      <c r="J7" s="79"/>
      <c r="M7" s="17" t="s">
        <v>39</v>
      </c>
    </row>
    <row r="8" spans="2:19" x14ac:dyDescent="0.25">
      <c r="B8" s="80"/>
      <c r="C8" s="81" t="s">
        <v>14</v>
      </c>
      <c r="D8" s="1"/>
      <c r="E8" s="12"/>
      <c r="F8" s="12"/>
      <c r="G8" s="12"/>
      <c r="H8" s="12"/>
      <c r="I8" s="1"/>
      <c r="J8" s="79"/>
      <c r="K8" s="79"/>
    </row>
    <row r="9" spans="2:19" ht="33.75" x14ac:dyDescent="0.5">
      <c r="B9" s="80"/>
      <c r="C9" s="102" t="s">
        <v>43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2:19" ht="14.25" customHeight="1" x14ac:dyDescent="0.45">
      <c r="B10" s="8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2:19" ht="41.25" customHeight="1" x14ac:dyDescent="0.4">
      <c r="B11" s="80"/>
      <c r="C11" s="117" t="s">
        <v>19</v>
      </c>
      <c r="D11" s="117"/>
      <c r="E11" s="50"/>
      <c r="F11" s="50"/>
      <c r="G11" s="128" t="s">
        <v>55</v>
      </c>
      <c r="H11" s="128"/>
      <c r="I11" s="128"/>
      <c r="J11" s="77"/>
      <c r="L11" s="78" t="s">
        <v>54</v>
      </c>
    </row>
    <row r="12" spans="2:19" ht="26.25" x14ac:dyDescent="0.4">
      <c r="B12" s="80"/>
      <c r="E12" s="50"/>
      <c r="F12" s="50"/>
      <c r="G12" s="50"/>
      <c r="H12" s="50"/>
      <c r="I12" s="50"/>
      <c r="J12" s="50"/>
      <c r="K12" s="50"/>
    </row>
    <row r="13" spans="2:19" ht="19.5" thickBot="1" x14ac:dyDescent="0.35">
      <c r="C13" s="51"/>
      <c r="D13" s="52"/>
      <c r="E13" s="52"/>
      <c r="F13" s="52"/>
      <c r="G13" s="52"/>
    </row>
    <row r="14" spans="2:19" s="5" customFormat="1" ht="28.5" customHeight="1" thickBot="1" x14ac:dyDescent="0.3">
      <c r="B14" s="121" t="s">
        <v>0</v>
      </c>
      <c r="C14" s="121" t="s">
        <v>34</v>
      </c>
      <c r="D14" s="125" t="s">
        <v>35</v>
      </c>
      <c r="E14" s="125" t="s">
        <v>36</v>
      </c>
      <c r="F14" s="125" t="s">
        <v>37</v>
      </c>
      <c r="G14" s="104" t="s">
        <v>8</v>
      </c>
      <c r="H14" s="105"/>
      <c r="I14" s="105"/>
      <c r="J14" s="105"/>
      <c r="K14" s="105"/>
      <c r="L14" s="105"/>
      <c r="M14" s="106"/>
    </row>
    <row r="15" spans="2:19" s="5" customFormat="1" ht="19.5" thickBot="1" x14ac:dyDescent="0.3">
      <c r="B15" s="122"/>
      <c r="C15" s="122"/>
      <c r="D15" s="126"/>
      <c r="E15" s="126"/>
      <c r="F15" s="126"/>
      <c r="G15" s="109" t="s">
        <v>4</v>
      </c>
      <c r="H15" s="110"/>
      <c r="I15" s="111"/>
      <c r="J15" s="112" t="s">
        <v>5</v>
      </c>
      <c r="K15" s="113"/>
      <c r="L15" s="114"/>
      <c r="M15" s="107" t="s">
        <v>6</v>
      </c>
    </row>
    <row r="16" spans="2:19" s="5" customFormat="1" ht="19.5" thickBot="1" x14ac:dyDescent="0.3">
      <c r="B16" s="123"/>
      <c r="C16" s="123"/>
      <c r="D16" s="127"/>
      <c r="E16" s="127"/>
      <c r="F16" s="127"/>
      <c r="G16" s="18" t="s">
        <v>31</v>
      </c>
      <c r="H16" s="18" t="s">
        <v>32</v>
      </c>
      <c r="I16" s="18" t="s">
        <v>33</v>
      </c>
      <c r="J16" s="69" t="s">
        <v>31</v>
      </c>
      <c r="K16" s="70" t="s">
        <v>32</v>
      </c>
      <c r="L16" s="71" t="s">
        <v>33</v>
      </c>
      <c r="M16" s="108"/>
    </row>
    <row r="17" spans="2:13" s="5" customFormat="1" ht="16.5" thickBot="1" x14ac:dyDescent="0.3">
      <c r="B17" s="44">
        <v>1</v>
      </c>
      <c r="C17" s="45">
        <v>2</v>
      </c>
      <c r="D17" s="45">
        <v>3</v>
      </c>
      <c r="E17" s="44">
        <v>4</v>
      </c>
      <c r="F17" s="45">
        <v>5</v>
      </c>
      <c r="G17" s="45">
        <v>6</v>
      </c>
      <c r="H17" s="44">
        <v>7</v>
      </c>
      <c r="I17" s="45" t="s">
        <v>42</v>
      </c>
      <c r="J17" s="45">
        <v>9</v>
      </c>
      <c r="K17" s="44">
        <v>10</v>
      </c>
      <c r="L17" s="45" t="s">
        <v>40</v>
      </c>
      <c r="M17" s="44" t="s">
        <v>41</v>
      </c>
    </row>
    <row r="18" spans="2:13" s="5" customFormat="1" ht="20.25" customHeight="1" thickBot="1" x14ac:dyDescent="0.3">
      <c r="B18" s="19">
        <v>1</v>
      </c>
      <c r="C18" s="88" t="s">
        <v>9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ht="22.5" customHeight="1" x14ac:dyDescent="0.25">
      <c r="B19" s="53" t="s">
        <v>27</v>
      </c>
      <c r="C19" s="54"/>
      <c r="D19" s="55"/>
      <c r="E19" s="55"/>
      <c r="F19" s="56"/>
      <c r="G19" s="20"/>
      <c r="H19" s="21"/>
      <c r="I19" s="22">
        <f>G19+H19</f>
        <v>0</v>
      </c>
      <c r="J19" s="23"/>
      <c r="K19" s="24"/>
      <c r="L19" s="25">
        <f>J19+K19</f>
        <v>0</v>
      </c>
      <c r="M19" s="57">
        <f>I19+L19</f>
        <v>0</v>
      </c>
    </row>
    <row r="20" spans="2:13" ht="18.75" x14ac:dyDescent="0.25">
      <c r="B20" s="53" t="s">
        <v>28</v>
      </c>
      <c r="C20" s="58"/>
      <c r="D20" s="59"/>
      <c r="E20" s="59"/>
      <c r="F20" s="60"/>
      <c r="G20" s="26"/>
      <c r="H20" s="27"/>
      <c r="I20" s="28">
        <f>G20+H20</f>
        <v>0</v>
      </c>
      <c r="J20" s="29"/>
      <c r="K20" s="30"/>
      <c r="L20" s="31">
        <f>J20+K20</f>
        <v>0</v>
      </c>
      <c r="M20" s="61">
        <f>I20+L20</f>
        <v>0</v>
      </c>
    </row>
    <row r="21" spans="2:13" ht="19.5" thickBot="1" x14ac:dyDescent="0.3">
      <c r="B21" s="62" t="s">
        <v>29</v>
      </c>
      <c r="C21" s="63"/>
      <c r="D21" s="64"/>
      <c r="E21" s="64"/>
      <c r="F21" s="65"/>
      <c r="G21" s="32"/>
      <c r="H21" s="33"/>
      <c r="I21" s="34">
        <f>G21+H21</f>
        <v>0</v>
      </c>
      <c r="J21" s="35"/>
      <c r="K21" s="36"/>
      <c r="L21" s="37">
        <f>J21+K21</f>
        <v>0</v>
      </c>
      <c r="M21" s="66">
        <f>I21+L21</f>
        <v>0</v>
      </c>
    </row>
    <row r="22" spans="2:13" s="5" customFormat="1" ht="19.5" thickBot="1" x14ac:dyDescent="0.3">
      <c r="B22" s="85" t="s">
        <v>16</v>
      </c>
      <c r="C22" s="86"/>
      <c r="D22" s="86"/>
      <c r="E22" s="86"/>
      <c r="F22" s="87"/>
      <c r="G22" s="72">
        <f t="shared" ref="G22:M22" si="0">SUM(G19:G21)</f>
        <v>0</v>
      </c>
      <c r="H22" s="72">
        <f t="shared" si="0"/>
        <v>0</v>
      </c>
      <c r="I22" s="72">
        <f>IF((G22+H22)=(SUM(I19:I21)),(G22+H22),Błąd)</f>
        <v>0</v>
      </c>
      <c r="J22" s="73">
        <f t="shared" si="0"/>
        <v>0</v>
      </c>
      <c r="K22" s="73">
        <f t="shared" si="0"/>
        <v>0</v>
      </c>
      <c r="L22" s="74">
        <f>IF((J22+K22)=(SUM(L19:L21)),(J22+K22),Błąd)</f>
        <v>0</v>
      </c>
      <c r="M22" s="74">
        <f t="shared" si="0"/>
        <v>0</v>
      </c>
    </row>
    <row r="23" spans="2:13" s="5" customFormat="1" ht="19.5" customHeight="1" thickBot="1" x14ac:dyDescent="0.3">
      <c r="B23" s="38">
        <v>2</v>
      </c>
      <c r="C23" s="88" t="s">
        <v>15</v>
      </c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8.75" x14ac:dyDescent="0.25">
      <c r="B24" s="53" t="s">
        <v>27</v>
      </c>
      <c r="C24" s="54"/>
      <c r="D24" s="55"/>
      <c r="E24" s="55"/>
      <c r="F24" s="56"/>
      <c r="G24" s="20"/>
      <c r="H24" s="21"/>
      <c r="I24" s="22">
        <f>G24+H24</f>
        <v>0</v>
      </c>
      <c r="J24" s="23"/>
      <c r="K24" s="24"/>
      <c r="L24" s="25">
        <f>J24+K24</f>
        <v>0</v>
      </c>
      <c r="M24" s="57">
        <f>I24+L24</f>
        <v>0</v>
      </c>
    </row>
    <row r="25" spans="2:13" ht="18.75" x14ac:dyDescent="0.25">
      <c r="B25" s="53" t="s">
        <v>28</v>
      </c>
      <c r="C25" s="58"/>
      <c r="D25" s="59"/>
      <c r="E25" s="59"/>
      <c r="F25" s="60"/>
      <c r="G25" s="26"/>
      <c r="H25" s="27"/>
      <c r="I25" s="28">
        <f>G25+H25</f>
        <v>0</v>
      </c>
      <c r="J25" s="29"/>
      <c r="K25" s="30"/>
      <c r="L25" s="31">
        <f>J25+K25</f>
        <v>0</v>
      </c>
      <c r="M25" s="61">
        <f>I25+L25</f>
        <v>0</v>
      </c>
    </row>
    <row r="26" spans="2:13" ht="19.5" thickBot="1" x14ac:dyDescent="0.3">
      <c r="B26" s="62" t="s">
        <v>29</v>
      </c>
      <c r="C26" s="63"/>
      <c r="D26" s="64"/>
      <c r="E26" s="64"/>
      <c r="F26" s="65"/>
      <c r="G26" s="32"/>
      <c r="H26" s="33"/>
      <c r="I26" s="34">
        <f>G26+H26</f>
        <v>0</v>
      </c>
      <c r="J26" s="35"/>
      <c r="K26" s="36"/>
      <c r="L26" s="37">
        <f>J26+K26</f>
        <v>0</v>
      </c>
      <c r="M26" s="66">
        <f>I26+L26</f>
        <v>0</v>
      </c>
    </row>
    <row r="27" spans="2:13" s="5" customFormat="1" ht="19.5" thickBot="1" x14ac:dyDescent="0.3">
      <c r="B27" s="85" t="s">
        <v>16</v>
      </c>
      <c r="C27" s="86"/>
      <c r="D27" s="86"/>
      <c r="E27" s="86"/>
      <c r="F27" s="87"/>
      <c r="G27" s="72">
        <f>SUM(G24:G26)</f>
        <v>0</v>
      </c>
      <c r="H27" s="72">
        <f t="shared" ref="H27:M27" si="1">SUM(H24:H26)</f>
        <v>0</v>
      </c>
      <c r="I27" s="72">
        <f>IF((G27+H27)=(SUM(I24:I26)),(G27+H27),Błąd)</f>
        <v>0</v>
      </c>
      <c r="J27" s="73">
        <f t="shared" si="1"/>
        <v>0</v>
      </c>
      <c r="K27" s="73">
        <f t="shared" si="1"/>
        <v>0</v>
      </c>
      <c r="L27" s="74">
        <f>IF((J27+K27)=(SUM(L24:L26)),(J27+K27),Błąd)</f>
        <v>0</v>
      </c>
      <c r="M27" s="74">
        <f t="shared" si="1"/>
        <v>0</v>
      </c>
    </row>
    <row r="28" spans="2:13" s="5" customFormat="1" ht="21.75" customHeight="1" thickBot="1" x14ac:dyDescent="0.3">
      <c r="B28" s="38">
        <v>3</v>
      </c>
      <c r="C28" s="88" t="s">
        <v>10</v>
      </c>
      <c r="D28" s="88"/>
      <c r="E28" s="88"/>
      <c r="F28" s="88"/>
      <c r="G28" s="88"/>
      <c r="H28" s="88"/>
      <c r="I28" s="88"/>
      <c r="J28" s="88"/>
      <c r="K28" s="88"/>
      <c r="L28" s="88"/>
      <c r="M28" s="89">
        <f>SUM(G28:J28)</f>
        <v>0</v>
      </c>
    </row>
    <row r="29" spans="2:13" ht="18.75" x14ac:dyDescent="0.25">
      <c r="B29" s="53" t="s">
        <v>27</v>
      </c>
      <c r="C29" s="54"/>
      <c r="D29" s="55"/>
      <c r="E29" s="55"/>
      <c r="F29" s="56"/>
      <c r="G29" s="20"/>
      <c r="H29" s="21"/>
      <c r="I29" s="22">
        <f>G29+H29</f>
        <v>0</v>
      </c>
      <c r="J29" s="23"/>
      <c r="K29" s="24"/>
      <c r="L29" s="25">
        <f>J29+K29</f>
        <v>0</v>
      </c>
      <c r="M29" s="57">
        <f>I29+L29</f>
        <v>0</v>
      </c>
    </row>
    <row r="30" spans="2:13" ht="18.75" x14ac:dyDescent="0.25">
      <c r="B30" s="53" t="s">
        <v>28</v>
      </c>
      <c r="C30" s="58"/>
      <c r="D30" s="59"/>
      <c r="E30" s="59"/>
      <c r="F30" s="60"/>
      <c r="G30" s="26"/>
      <c r="H30" s="27"/>
      <c r="I30" s="28">
        <f>G30+H30</f>
        <v>0</v>
      </c>
      <c r="J30" s="29"/>
      <c r="K30" s="30"/>
      <c r="L30" s="31">
        <f>J30+K30</f>
        <v>0</v>
      </c>
      <c r="M30" s="61">
        <f>I30+L30</f>
        <v>0</v>
      </c>
    </row>
    <row r="31" spans="2:13" ht="19.5" thickBot="1" x14ac:dyDescent="0.3">
      <c r="B31" s="62" t="s">
        <v>29</v>
      </c>
      <c r="C31" s="63"/>
      <c r="D31" s="64"/>
      <c r="E31" s="64"/>
      <c r="F31" s="65"/>
      <c r="G31" s="32"/>
      <c r="H31" s="33"/>
      <c r="I31" s="34">
        <f>G31+H31</f>
        <v>0</v>
      </c>
      <c r="J31" s="35"/>
      <c r="K31" s="36"/>
      <c r="L31" s="37">
        <f>J31+K31</f>
        <v>0</v>
      </c>
      <c r="M31" s="66">
        <f>I31+L31</f>
        <v>0</v>
      </c>
    </row>
    <row r="32" spans="2:13" s="5" customFormat="1" ht="19.5" thickBot="1" x14ac:dyDescent="0.3">
      <c r="B32" s="85" t="s">
        <v>16</v>
      </c>
      <c r="C32" s="86"/>
      <c r="D32" s="86"/>
      <c r="E32" s="86"/>
      <c r="F32" s="87"/>
      <c r="G32" s="72">
        <f>SUM(G29:G31)</f>
        <v>0</v>
      </c>
      <c r="H32" s="72">
        <f t="shared" ref="H32:M32" si="2">SUM(H29:H31)</f>
        <v>0</v>
      </c>
      <c r="I32" s="72">
        <f>IF((G32+H32)=(SUM(I29:I31)),(G32+H32),Błąd)</f>
        <v>0</v>
      </c>
      <c r="J32" s="73">
        <f t="shared" si="2"/>
        <v>0</v>
      </c>
      <c r="K32" s="73">
        <f t="shared" si="2"/>
        <v>0</v>
      </c>
      <c r="L32" s="74">
        <f>IF((J32+K32)=(SUM(L29:L31)),(J32+K32),Błąd)</f>
        <v>0</v>
      </c>
      <c r="M32" s="74">
        <f t="shared" si="2"/>
        <v>0</v>
      </c>
    </row>
    <row r="33" spans="2:13" s="5" customFormat="1" ht="19.5" customHeight="1" thickBot="1" x14ac:dyDescent="0.3">
      <c r="B33" s="38">
        <v>4</v>
      </c>
      <c r="C33" s="90" t="s">
        <v>11</v>
      </c>
      <c r="D33" s="91"/>
      <c r="E33" s="91"/>
      <c r="F33" s="91"/>
      <c r="G33" s="91"/>
      <c r="H33" s="91"/>
      <c r="I33" s="91"/>
      <c r="J33" s="91"/>
      <c r="K33" s="91"/>
      <c r="L33" s="91"/>
      <c r="M33" s="92"/>
    </row>
    <row r="34" spans="2:13" ht="18.75" x14ac:dyDescent="0.25">
      <c r="B34" s="53" t="s">
        <v>48</v>
      </c>
      <c r="C34" s="54"/>
      <c r="D34" s="55"/>
      <c r="E34" s="55"/>
      <c r="F34" s="56"/>
      <c r="G34" s="20"/>
      <c r="H34" s="21"/>
      <c r="I34" s="22">
        <f>G34+H34</f>
        <v>0</v>
      </c>
      <c r="J34" s="23"/>
      <c r="K34" s="24"/>
      <c r="L34" s="25">
        <f>J34+K34</f>
        <v>0</v>
      </c>
      <c r="M34" s="57">
        <f>I34+L34</f>
        <v>0</v>
      </c>
    </row>
    <row r="35" spans="2:13" ht="18.75" x14ac:dyDescent="0.25">
      <c r="B35" s="53" t="s">
        <v>49</v>
      </c>
      <c r="C35" s="58"/>
      <c r="D35" s="59"/>
      <c r="E35" s="59"/>
      <c r="F35" s="60"/>
      <c r="G35" s="26"/>
      <c r="H35" s="27"/>
      <c r="I35" s="28">
        <f>G35+H35</f>
        <v>0</v>
      </c>
      <c r="J35" s="29"/>
      <c r="K35" s="30"/>
      <c r="L35" s="31">
        <f>J35+K35</f>
        <v>0</v>
      </c>
      <c r="M35" s="61">
        <f>I35+L35</f>
        <v>0</v>
      </c>
    </row>
    <row r="36" spans="2:13" ht="19.5" thickBot="1" x14ac:dyDescent="0.3">
      <c r="B36" s="62" t="s">
        <v>50</v>
      </c>
      <c r="C36" s="63"/>
      <c r="D36" s="64"/>
      <c r="E36" s="64"/>
      <c r="F36" s="65"/>
      <c r="G36" s="32"/>
      <c r="H36" s="33"/>
      <c r="I36" s="34">
        <f>G36+H36</f>
        <v>0</v>
      </c>
      <c r="J36" s="35"/>
      <c r="K36" s="36"/>
      <c r="L36" s="37">
        <f>J36+K36</f>
        <v>0</v>
      </c>
      <c r="M36" s="66">
        <f>I36+L36</f>
        <v>0</v>
      </c>
    </row>
    <row r="37" spans="2:13" s="5" customFormat="1" ht="19.5" thickBot="1" x14ac:dyDescent="0.3">
      <c r="B37" s="85" t="s">
        <v>16</v>
      </c>
      <c r="C37" s="86"/>
      <c r="D37" s="86"/>
      <c r="E37" s="86"/>
      <c r="F37" s="87"/>
      <c r="G37" s="72">
        <f>SUM(G34:G36)</f>
        <v>0</v>
      </c>
      <c r="H37" s="72">
        <f t="shared" ref="H37:M37" si="3">SUM(H34:H36)</f>
        <v>0</v>
      </c>
      <c r="I37" s="72">
        <f>IF((G37+H37)=(SUM(I34:I36)),(G37+H37),Błąd)</f>
        <v>0</v>
      </c>
      <c r="J37" s="73">
        <f t="shared" si="3"/>
        <v>0</v>
      </c>
      <c r="K37" s="73">
        <f t="shared" si="3"/>
        <v>0</v>
      </c>
      <c r="L37" s="74">
        <f>IF((J37+K37)=(SUM(L34:L36)),(J37+K37),Błąd)</f>
        <v>0</v>
      </c>
      <c r="M37" s="74">
        <f t="shared" si="3"/>
        <v>0</v>
      </c>
    </row>
    <row r="38" spans="2:13" s="5" customFormat="1" ht="19.5" customHeight="1" thickBot="1" x14ac:dyDescent="0.3">
      <c r="B38" s="39">
        <v>5</v>
      </c>
      <c r="C38" s="88" t="s">
        <v>12</v>
      </c>
      <c r="D38" s="88"/>
      <c r="E38" s="88"/>
      <c r="F38" s="88"/>
      <c r="G38" s="88"/>
      <c r="H38" s="88"/>
      <c r="I38" s="88"/>
      <c r="J38" s="88"/>
      <c r="K38" s="88"/>
      <c r="L38" s="88"/>
      <c r="M38" s="89">
        <f>SUM(G38:J38)</f>
        <v>0</v>
      </c>
    </row>
    <row r="39" spans="2:13" ht="18.75" x14ac:dyDescent="0.25">
      <c r="B39" s="53" t="s">
        <v>27</v>
      </c>
      <c r="C39" s="54"/>
      <c r="D39" s="55"/>
      <c r="E39" s="55"/>
      <c r="F39" s="56"/>
      <c r="G39" s="20"/>
      <c r="H39" s="21"/>
      <c r="I39" s="22">
        <f>G39+H39</f>
        <v>0</v>
      </c>
      <c r="J39" s="23"/>
      <c r="K39" s="24"/>
      <c r="L39" s="25">
        <f>J39+K39</f>
        <v>0</v>
      </c>
      <c r="M39" s="57">
        <f>I39+L39</f>
        <v>0</v>
      </c>
    </row>
    <row r="40" spans="2:13" ht="18.75" x14ac:dyDescent="0.25">
      <c r="B40" s="53" t="s">
        <v>28</v>
      </c>
      <c r="C40" s="58"/>
      <c r="D40" s="59"/>
      <c r="E40" s="59"/>
      <c r="F40" s="60"/>
      <c r="G40" s="26"/>
      <c r="H40" s="27"/>
      <c r="I40" s="28">
        <f>G40+H40</f>
        <v>0</v>
      </c>
      <c r="J40" s="29"/>
      <c r="K40" s="30"/>
      <c r="L40" s="31">
        <f>J40+K40</f>
        <v>0</v>
      </c>
      <c r="M40" s="61">
        <f>I40+L40</f>
        <v>0</v>
      </c>
    </row>
    <row r="41" spans="2:13" ht="19.5" thickBot="1" x14ac:dyDescent="0.3">
      <c r="B41" s="62" t="s">
        <v>29</v>
      </c>
      <c r="C41" s="63"/>
      <c r="D41" s="64"/>
      <c r="E41" s="64"/>
      <c r="F41" s="65"/>
      <c r="G41" s="32"/>
      <c r="H41" s="33"/>
      <c r="I41" s="34">
        <f>G41+H41</f>
        <v>0</v>
      </c>
      <c r="J41" s="35"/>
      <c r="K41" s="36"/>
      <c r="L41" s="37">
        <f>J41+K41</f>
        <v>0</v>
      </c>
      <c r="M41" s="66">
        <f>I41+L41</f>
        <v>0</v>
      </c>
    </row>
    <row r="42" spans="2:13" s="5" customFormat="1" ht="19.5" thickBot="1" x14ac:dyDescent="0.3">
      <c r="B42" s="85" t="s">
        <v>16</v>
      </c>
      <c r="C42" s="86"/>
      <c r="D42" s="86"/>
      <c r="E42" s="86"/>
      <c r="F42" s="87"/>
      <c r="G42" s="72">
        <f>SUM(G39:G41)</f>
        <v>0</v>
      </c>
      <c r="H42" s="72">
        <f t="shared" ref="H42:M42" si="4">SUM(H39:H41)</f>
        <v>0</v>
      </c>
      <c r="I42" s="72">
        <f>IF((G42+H42)=(SUM(I39:I41)),(G42+H42),Błąd)</f>
        <v>0</v>
      </c>
      <c r="J42" s="73">
        <f t="shared" si="4"/>
        <v>0</v>
      </c>
      <c r="K42" s="73">
        <f t="shared" si="4"/>
        <v>0</v>
      </c>
      <c r="L42" s="74">
        <f>IF((J42+K42)=(SUM(L39:L41)),(J42+K42),Błąd)</f>
        <v>0</v>
      </c>
      <c r="M42" s="74">
        <f t="shared" si="4"/>
        <v>0</v>
      </c>
    </row>
    <row r="43" spans="2:13" s="5" customFormat="1" ht="24" customHeight="1" thickBot="1" x14ac:dyDescent="0.3">
      <c r="B43" s="39">
        <v>6</v>
      </c>
      <c r="C43" s="88" t="s">
        <v>13</v>
      </c>
      <c r="D43" s="88"/>
      <c r="E43" s="88"/>
      <c r="F43" s="88"/>
      <c r="G43" s="88"/>
      <c r="H43" s="88"/>
      <c r="I43" s="88"/>
      <c r="J43" s="88"/>
      <c r="K43" s="88"/>
      <c r="L43" s="88"/>
      <c r="M43" s="89">
        <f>SUM(G43:J43)</f>
        <v>0</v>
      </c>
    </row>
    <row r="44" spans="2:13" ht="18.75" x14ac:dyDescent="0.25">
      <c r="B44" s="53" t="s">
        <v>27</v>
      </c>
      <c r="C44" s="54"/>
      <c r="D44" s="55"/>
      <c r="E44" s="55"/>
      <c r="F44" s="56"/>
      <c r="G44" s="20"/>
      <c r="H44" s="21"/>
      <c r="I44" s="22">
        <f>G44+H44</f>
        <v>0</v>
      </c>
      <c r="J44" s="23"/>
      <c r="K44" s="24"/>
      <c r="L44" s="25">
        <f>J44+K44</f>
        <v>0</v>
      </c>
      <c r="M44" s="57">
        <f>I44+L44</f>
        <v>0</v>
      </c>
    </row>
    <row r="45" spans="2:13" ht="18.75" x14ac:dyDescent="0.25">
      <c r="B45" s="53" t="s">
        <v>28</v>
      </c>
      <c r="C45" s="58"/>
      <c r="D45" s="59"/>
      <c r="E45" s="59"/>
      <c r="F45" s="60"/>
      <c r="G45" s="26"/>
      <c r="H45" s="27"/>
      <c r="I45" s="28">
        <f>G45+H45</f>
        <v>0</v>
      </c>
      <c r="J45" s="29"/>
      <c r="K45" s="30"/>
      <c r="L45" s="31">
        <f>J45+K45</f>
        <v>0</v>
      </c>
      <c r="M45" s="61">
        <f>I45+L45</f>
        <v>0</v>
      </c>
    </row>
    <row r="46" spans="2:13" ht="19.5" thickBot="1" x14ac:dyDescent="0.3">
      <c r="B46" s="62" t="s">
        <v>29</v>
      </c>
      <c r="C46" s="63"/>
      <c r="D46" s="64"/>
      <c r="E46" s="64"/>
      <c r="F46" s="65"/>
      <c r="G46" s="32"/>
      <c r="H46" s="33"/>
      <c r="I46" s="34">
        <f>G46+H46</f>
        <v>0</v>
      </c>
      <c r="J46" s="35"/>
      <c r="K46" s="36"/>
      <c r="L46" s="37">
        <f>J46+K46</f>
        <v>0</v>
      </c>
      <c r="M46" s="66">
        <f>I46+L46</f>
        <v>0</v>
      </c>
    </row>
    <row r="47" spans="2:13" s="5" customFormat="1" ht="19.5" thickBot="1" x14ac:dyDescent="0.3">
      <c r="B47" s="85" t="s">
        <v>16</v>
      </c>
      <c r="C47" s="86"/>
      <c r="D47" s="86"/>
      <c r="E47" s="86"/>
      <c r="F47" s="87"/>
      <c r="G47" s="72">
        <f t="shared" ref="G47:M47" si="5">SUM(G44:G46)</f>
        <v>0</v>
      </c>
      <c r="H47" s="72">
        <f t="shared" si="5"/>
        <v>0</v>
      </c>
      <c r="I47" s="72">
        <f>IF((G47+H47)=(SUM(I44:I46)),(G47+H47),Błąd)</f>
        <v>0</v>
      </c>
      <c r="J47" s="73">
        <f t="shared" si="5"/>
        <v>0</v>
      </c>
      <c r="K47" s="73">
        <f t="shared" si="5"/>
        <v>0</v>
      </c>
      <c r="L47" s="74">
        <f>IF((J47+K47)=(SUM(L44:L46)),(J47+K47),Błąd)</f>
        <v>0</v>
      </c>
      <c r="M47" s="74">
        <f t="shared" si="5"/>
        <v>0</v>
      </c>
    </row>
    <row r="48" spans="2:13" s="5" customFormat="1" ht="23.25" customHeight="1" thickBot="1" x14ac:dyDescent="0.3">
      <c r="B48" s="39">
        <v>7</v>
      </c>
      <c r="C48" s="88" t="s">
        <v>47</v>
      </c>
      <c r="D48" s="88"/>
      <c r="E48" s="88"/>
      <c r="F48" s="88"/>
      <c r="G48" s="88"/>
      <c r="H48" s="88"/>
      <c r="I48" s="88"/>
      <c r="J48" s="88"/>
      <c r="K48" s="88"/>
      <c r="L48" s="88"/>
      <c r="M48" s="89">
        <f>SUM(G48:J48)</f>
        <v>0</v>
      </c>
    </row>
    <row r="49" spans="2:13" ht="18.75" x14ac:dyDescent="0.25">
      <c r="B49" s="53" t="s">
        <v>27</v>
      </c>
      <c r="C49" s="54"/>
      <c r="D49" s="55"/>
      <c r="E49" s="55"/>
      <c r="F49" s="56"/>
      <c r="G49" s="20"/>
      <c r="H49" s="21"/>
      <c r="I49" s="22">
        <f>G49+H49</f>
        <v>0</v>
      </c>
      <c r="J49" s="23"/>
      <c r="K49" s="24"/>
      <c r="L49" s="25">
        <f>J49+K49</f>
        <v>0</v>
      </c>
      <c r="M49" s="57">
        <f>I49+L49</f>
        <v>0</v>
      </c>
    </row>
    <row r="50" spans="2:13" ht="18.75" x14ac:dyDescent="0.25">
      <c r="B50" s="53" t="s">
        <v>28</v>
      </c>
      <c r="C50" s="58"/>
      <c r="D50" s="59"/>
      <c r="E50" s="59"/>
      <c r="F50" s="60"/>
      <c r="G50" s="26"/>
      <c r="H50" s="27"/>
      <c r="I50" s="28">
        <f>G50+H50</f>
        <v>0</v>
      </c>
      <c r="J50" s="29"/>
      <c r="K50" s="30"/>
      <c r="L50" s="31">
        <f>J50+K50</f>
        <v>0</v>
      </c>
      <c r="M50" s="61">
        <f>I50+L50</f>
        <v>0</v>
      </c>
    </row>
    <row r="51" spans="2:13" ht="19.5" thickBot="1" x14ac:dyDescent="0.3">
      <c r="B51" s="62" t="s">
        <v>29</v>
      </c>
      <c r="C51" s="63"/>
      <c r="D51" s="64"/>
      <c r="E51" s="64"/>
      <c r="F51" s="65"/>
      <c r="G51" s="32"/>
      <c r="H51" s="33"/>
      <c r="I51" s="34">
        <f>G51+H51</f>
        <v>0</v>
      </c>
      <c r="J51" s="35"/>
      <c r="K51" s="36"/>
      <c r="L51" s="37">
        <f>J51+K51</f>
        <v>0</v>
      </c>
      <c r="M51" s="66">
        <f>I51+L51</f>
        <v>0</v>
      </c>
    </row>
    <row r="52" spans="2:13" s="5" customFormat="1" ht="19.5" thickBot="1" x14ac:dyDescent="0.3">
      <c r="B52" s="85" t="s">
        <v>16</v>
      </c>
      <c r="C52" s="86"/>
      <c r="D52" s="86"/>
      <c r="E52" s="86"/>
      <c r="F52" s="87"/>
      <c r="G52" s="72">
        <f t="shared" ref="G52:M52" si="6">SUM(G49:G51)</f>
        <v>0</v>
      </c>
      <c r="H52" s="72">
        <f t="shared" si="6"/>
        <v>0</v>
      </c>
      <c r="I52" s="72">
        <f>IF((G52+H52)=(SUM(I49:I51)),(G52+H52),Błąd)</f>
        <v>0</v>
      </c>
      <c r="J52" s="73">
        <f t="shared" si="6"/>
        <v>0</v>
      </c>
      <c r="K52" s="73">
        <f t="shared" si="6"/>
        <v>0</v>
      </c>
      <c r="L52" s="74">
        <f>IF((J52+K52)=(SUM(L49:L51)),(J52+K52),Błąd)</f>
        <v>0</v>
      </c>
      <c r="M52" s="74">
        <f t="shared" si="6"/>
        <v>0</v>
      </c>
    </row>
    <row r="53" spans="2:13" s="5" customFormat="1" ht="27" customHeight="1" thickBot="1" x14ac:dyDescent="0.3">
      <c r="B53" s="93" t="s">
        <v>1</v>
      </c>
      <c r="C53" s="94"/>
      <c r="D53" s="94"/>
      <c r="E53" s="94"/>
      <c r="F53" s="95"/>
      <c r="G53" s="40">
        <f>SUM(G22+G32+G42+G47+G27+G37+G52)</f>
        <v>0</v>
      </c>
      <c r="H53" s="40">
        <f>SUM(H22+H32+H42+H47+H27+H37+H52)</f>
        <v>0</v>
      </c>
      <c r="I53" s="40">
        <f>SUM(I22+I32+I42+I47+I27+I37+I52)</f>
        <v>0</v>
      </c>
      <c r="J53" s="75">
        <f>SUM(J22+J32+J42+J47+J37+J27+J52)</f>
        <v>0</v>
      </c>
      <c r="K53" s="75">
        <f>SUM(K22+K32+K42+K47+K37+K27+K52)</f>
        <v>0</v>
      </c>
      <c r="L53" s="75">
        <f>SUM(L22+L32+L42+L47+L37+L27+L52)</f>
        <v>0</v>
      </c>
      <c r="M53" s="76">
        <f>SUM(M22+M32+M42+M47+M37+M27+M52)</f>
        <v>0</v>
      </c>
    </row>
    <row r="54" spans="2:13" s="5" customFormat="1" ht="26.25" customHeight="1" thickBot="1" x14ac:dyDescent="0.3">
      <c r="B54" s="93" t="s">
        <v>45</v>
      </c>
      <c r="C54" s="94"/>
      <c r="D54" s="94"/>
      <c r="E54" s="94"/>
      <c r="F54" s="95"/>
      <c r="G54" s="46">
        <f>G53+J53</f>
        <v>0</v>
      </c>
      <c r="H54" s="11"/>
      <c r="I54" s="11"/>
      <c r="J54" s="11"/>
      <c r="K54" s="11"/>
      <c r="L54" s="11"/>
      <c r="M54" s="11"/>
    </row>
    <row r="55" spans="2:13" s="5" customFormat="1" ht="30" customHeight="1" thickBot="1" x14ac:dyDescent="0.3">
      <c r="B55" s="93" t="s">
        <v>59</v>
      </c>
      <c r="C55" s="94" t="s">
        <v>44</v>
      </c>
      <c r="D55" s="94" t="e">
        <f>IF((#REF!+#REF!)=(M53*E55),(#REF!+#REF!),"Błąd")</f>
        <v>#REF!</v>
      </c>
      <c r="E55" s="94">
        <v>0.17480000000000001</v>
      </c>
      <c r="F55" s="95"/>
      <c r="G55" s="46">
        <f>H53+K53</f>
        <v>0</v>
      </c>
      <c r="H55" s="11"/>
      <c r="I55" s="11"/>
      <c r="J55" s="11"/>
      <c r="K55" s="11"/>
    </row>
    <row r="56" spans="2:13" s="5" customFormat="1" ht="30" customHeight="1" thickBot="1" x14ac:dyDescent="0.3">
      <c r="B56" s="93" t="s">
        <v>46</v>
      </c>
      <c r="C56" s="94"/>
      <c r="D56" s="94"/>
      <c r="E56" s="94"/>
      <c r="F56" s="95"/>
      <c r="G56" s="46">
        <f>IF((G54+G55)=M53,(G54+G55),"Błąd")</f>
        <v>0</v>
      </c>
      <c r="H56" s="11"/>
      <c r="I56" s="11"/>
      <c r="J56" s="11"/>
      <c r="K56" s="11"/>
    </row>
    <row r="57" spans="2:13" ht="27.75" customHeight="1" thickBot="1" x14ac:dyDescent="0.3">
      <c r="B57" s="67"/>
      <c r="C57" s="67"/>
      <c r="D57" s="67"/>
      <c r="E57" s="67"/>
      <c r="F57" s="67"/>
      <c r="G57" s="67"/>
      <c r="H57" s="67"/>
      <c r="I57" s="67"/>
      <c r="J57" s="12"/>
      <c r="K57" s="12"/>
      <c r="L57" s="12"/>
      <c r="M57" s="12"/>
    </row>
    <row r="58" spans="2:13" ht="181.5" customHeight="1" thickBot="1" x14ac:dyDescent="0.3">
      <c r="B58" s="124" t="s">
        <v>30</v>
      </c>
      <c r="C58" s="124"/>
      <c r="D58" s="98"/>
      <c r="E58" s="99"/>
      <c r="F58" s="99"/>
      <c r="G58" s="99"/>
      <c r="H58" s="99"/>
      <c r="I58" s="99"/>
      <c r="J58" s="99"/>
      <c r="K58" s="99"/>
      <c r="L58" s="99"/>
      <c r="M58" s="100"/>
    </row>
    <row r="59" spans="2:13" ht="12.75" customHeight="1" thickBot="1" x14ac:dyDescent="0.35">
      <c r="B59" s="68"/>
      <c r="C59" s="68"/>
      <c r="D59" s="68"/>
      <c r="E59" s="68"/>
      <c r="F59" s="68"/>
      <c r="G59" s="68"/>
      <c r="H59" s="68"/>
      <c r="I59" s="68"/>
      <c r="J59" s="41"/>
      <c r="K59" s="41"/>
      <c r="L59" s="41"/>
      <c r="M59" s="41"/>
    </row>
    <row r="60" spans="2:13" ht="19.149999999999999" customHeight="1" thickBot="1" x14ac:dyDescent="0.35">
      <c r="B60" s="101" t="s">
        <v>7</v>
      </c>
      <c r="C60" s="101"/>
      <c r="D60" s="98"/>
      <c r="E60" s="99"/>
      <c r="F60" s="99"/>
      <c r="G60" s="99"/>
      <c r="H60" s="99"/>
      <c r="I60" s="100"/>
      <c r="J60" s="41"/>
      <c r="K60" s="41"/>
      <c r="L60" s="41"/>
      <c r="M60" s="41"/>
    </row>
    <row r="61" spans="2:13" ht="12.75" customHeight="1" thickBot="1" x14ac:dyDescent="0.35">
      <c r="B61" s="42"/>
      <c r="C61" s="42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2:13" ht="22.5" customHeight="1" thickBot="1" x14ac:dyDescent="0.35">
      <c r="B62" s="101" t="s">
        <v>21</v>
      </c>
      <c r="C62" s="101"/>
      <c r="D62" s="98"/>
      <c r="E62" s="99"/>
      <c r="F62" s="99"/>
      <c r="G62" s="99"/>
      <c r="H62" s="99"/>
      <c r="I62" s="100"/>
      <c r="J62" s="41"/>
      <c r="K62" s="41"/>
      <c r="L62" s="41"/>
      <c r="M62" s="41"/>
    </row>
    <row r="63" spans="2:13" ht="13.5" customHeight="1" thickBot="1" x14ac:dyDescent="0.35">
      <c r="B63" s="41"/>
      <c r="C63" s="41"/>
      <c r="D63" s="41"/>
      <c r="E63" s="96"/>
      <c r="F63" s="96"/>
      <c r="G63" s="96"/>
      <c r="H63" s="43"/>
      <c r="I63" s="83"/>
      <c r="J63" s="41"/>
      <c r="K63" s="41"/>
      <c r="L63" s="41"/>
      <c r="M63" s="41"/>
    </row>
    <row r="64" spans="2:13" ht="20.25" customHeight="1" thickBot="1" x14ac:dyDescent="0.35">
      <c r="B64" s="101" t="s">
        <v>38</v>
      </c>
      <c r="C64" s="101"/>
      <c r="D64" s="98"/>
      <c r="E64" s="99"/>
      <c r="F64" s="99"/>
      <c r="G64" s="99"/>
      <c r="H64" s="99"/>
      <c r="I64" s="100"/>
      <c r="J64" s="41"/>
      <c r="K64" s="41"/>
      <c r="L64" s="41"/>
      <c r="M64" s="41"/>
    </row>
    <row r="65" spans="2:13" ht="13.5" customHeight="1" thickBo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ht="19.5" thickBot="1" x14ac:dyDescent="0.3">
      <c r="B66" s="101" t="s">
        <v>52</v>
      </c>
      <c r="C66" s="101"/>
      <c r="D66" s="98"/>
      <c r="E66" s="99"/>
      <c r="F66" s="99"/>
      <c r="G66" s="99"/>
      <c r="H66" s="99"/>
      <c r="I66" s="100"/>
      <c r="J66" s="12"/>
      <c r="K66" s="12"/>
      <c r="L66" s="12"/>
      <c r="M66" s="12"/>
    </row>
    <row r="67" spans="2:13" ht="11.2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ht="18.75" customHeight="1" x14ac:dyDescent="0.25">
      <c r="B68" s="129" t="s">
        <v>18</v>
      </c>
      <c r="C68" s="129"/>
      <c r="D68" s="12"/>
      <c r="E68" s="97"/>
      <c r="F68" s="97"/>
      <c r="G68" s="97"/>
      <c r="H68" s="12"/>
      <c r="I68" s="12"/>
      <c r="J68" s="12"/>
      <c r="K68" s="12"/>
      <c r="L68" s="12"/>
      <c r="M68" s="12"/>
    </row>
    <row r="69" spans="2:13" x14ac:dyDescent="0.25">
      <c r="B69" s="130" t="s">
        <v>20</v>
      </c>
      <c r="C69" s="130"/>
      <c r="D69" s="12"/>
      <c r="E69" s="120"/>
      <c r="F69" s="120"/>
      <c r="G69" s="120"/>
      <c r="H69" s="12"/>
      <c r="I69" s="12"/>
      <c r="J69" s="12"/>
      <c r="K69" s="12"/>
      <c r="L69" s="12"/>
      <c r="M69" s="12"/>
    </row>
    <row r="70" spans="2:13" ht="125.25" customHeight="1" x14ac:dyDescent="0.25">
      <c r="B70" s="116" t="s">
        <v>53</v>
      </c>
      <c r="C70" s="116"/>
      <c r="D70" s="116"/>
      <c r="E70" s="115" t="s">
        <v>2</v>
      </c>
      <c r="F70" s="115"/>
      <c r="G70" s="115"/>
      <c r="H70" s="12"/>
      <c r="J70" s="12"/>
      <c r="K70" s="12"/>
      <c r="L70" s="82"/>
      <c r="M70" s="12"/>
    </row>
    <row r="71" spans="2:13" ht="15.75" x14ac:dyDescent="0.25">
      <c r="B71" s="79"/>
      <c r="C71" s="12"/>
      <c r="D71" s="12"/>
      <c r="E71" s="103" t="s">
        <v>17</v>
      </c>
      <c r="F71" s="103"/>
      <c r="G71" s="103"/>
      <c r="H71" s="12"/>
      <c r="J71" s="12"/>
      <c r="K71" s="12"/>
      <c r="L71" s="13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</sheetData>
  <sheetProtection algorithmName="SHA-512" hashValue="Z8fnTheMmHkYh3xTgiERSwKxIUog282/cCWDfdPPwXbn133iG5x+4j+XNg/etfVFB+oXfIs2o3555b3MmkSzBA==" saltValue="ph1NzUwRLRGolSmqo2a53A==" spinCount="100000" sheet="1" objects="1" scenarios="1" insertRows="0" deleteRows="0"/>
  <mergeCells count="50">
    <mergeCell ref="C11:D11"/>
    <mergeCell ref="B1:H1"/>
    <mergeCell ref="E69:G69"/>
    <mergeCell ref="B14:B16"/>
    <mergeCell ref="C48:M48"/>
    <mergeCell ref="C14:C16"/>
    <mergeCell ref="B47:F47"/>
    <mergeCell ref="B58:C58"/>
    <mergeCell ref="D14:D16"/>
    <mergeCell ref="E14:E16"/>
    <mergeCell ref="G11:I11"/>
    <mergeCell ref="B68:C68"/>
    <mergeCell ref="B69:C69"/>
    <mergeCell ref="F2:J4"/>
    <mergeCell ref="F14:F16"/>
    <mergeCell ref="D58:M58"/>
    <mergeCell ref="C9:M9"/>
    <mergeCell ref="E71:G71"/>
    <mergeCell ref="G14:M14"/>
    <mergeCell ref="M15:M16"/>
    <mergeCell ref="G15:I15"/>
    <mergeCell ref="J15:L15"/>
    <mergeCell ref="B53:F53"/>
    <mergeCell ref="C28:M28"/>
    <mergeCell ref="C38:M38"/>
    <mergeCell ref="C43:M43"/>
    <mergeCell ref="B32:F32"/>
    <mergeCell ref="B64:C64"/>
    <mergeCell ref="D64:I64"/>
    <mergeCell ref="E70:G70"/>
    <mergeCell ref="B70:D70"/>
    <mergeCell ref="B54:F54"/>
    <mergeCell ref="B55:F55"/>
    <mergeCell ref="E63:G63"/>
    <mergeCell ref="E68:G68"/>
    <mergeCell ref="B56:F56"/>
    <mergeCell ref="D60:I60"/>
    <mergeCell ref="D62:I62"/>
    <mergeCell ref="B60:C60"/>
    <mergeCell ref="B62:C62"/>
    <mergeCell ref="B66:C66"/>
    <mergeCell ref="D66:I66"/>
    <mergeCell ref="B52:F52"/>
    <mergeCell ref="C18:M18"/>
    <mergeCell ref="C23:M23"/>
    <mergeCell ref="B27:F27"/>
    <mergeCell ref="B42:F42"/>
    <mergeCell ref="B22:F22"/>
    <mergeCell ref="C33:M33"/>
    <mergeCell ref="B37:F37"/>
  </mergeCells>
  <pageMargins left="0.70866141732283472" right="0.55989583333333337" top="0.74803149606299213" bottom="0.74803149606299213" header="0.31496062992125984" footer="0.31496062992125984"/>
  <pageSetup paperSize="9" scale="48" fitToHeight="0" orientation="landscape" r:id="rId1"/>
  <headerFooter>
    <oddFooter>&amp;CStrona &amp;P z &amp;N</oddFooter>
  </headerFooter>
  <rowBreaks count="1" manualBreakCount="1">
    <brk id="42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Arkusz1!$B$5:$B$8</xm:f>
          </x14:formula1>
          <xm:sqref>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8"/>
  <sheetViews>
    <sheetView workbookViewId="0">
      <selection activeCell="C24" sqref="C24"/>
    </sheetView>
  </sheetViews>
  <sheetFormatPr defaultRowHeight="15" x14ac:dyDescent="0.25"/>
  <cols>
    <col min="2" max="2" width="16.85546875" customWidth="1"/>
  </cols>
  <sheetData>
    <row r="4" spans="2:2" x14ac:dyDescent="0.25">
      <c r="B4" s="10" t="s">
        <v>26</v>
      </c>
    </row>
    <row r="5" spans="2:2" ht="15.75" x14ac:dyDescent="0.25">
      <c r="B5" s="15" t="s">
        <v>22</v>
      </c>
    </row>
    <row r="6" spans="2:2" ht="15.75" x14ac:dyDescent="0.25">
      <c r="B6" s="15" t="s">
        <v>23</v>
      </c>
    </row>
    <row r="7" spans="2:2" ht="15.75" x14ac:dyDescent="0.25">
      <c r="B7" s="15" t="s">
        <v>24</v>
      </c>
    </row>
    <row r="8" spans="2:2" ht="15.75" x14ac:dyDescent="0.25">
      <c r="B8" s="16" t="s">
        <v>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KPO</vt:lpstr>
      <vt:lpstr>Arkusz1</vt:lpstr>
      <vt:lpstr>KPO!Obszar_wydruku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Róża Domżał</cp:lastModifiedBy>
  <cp:lastPrinted>2024-06-06T11:17:46Z</cp:lastPrinted>
  <dcterms:created xsi:type="dcterms:W3CDTF">2017-10-30T10:11:39Z</dcterms:created>
  <dcterms:modified xsi:type="dcterms:W3CDTF">2024-06-06T11:18:23Z</dcterms:modified>
</cp:coreProperties>
</file>